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6\"/>
    </mc:Choice>
  </mc:AlternateContent>
  <xr:revisionPtr revIDLastSave="0" documentId="13_ncr:1_{43F10C0D-99DB-4603-836B-266A14EF531B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Enero-2026" sheetId="33" r:id="rId1"/>
    <sheet name="Febrero-2026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4" l="1"/>
  <c r="Q28" i="34"/>
  <c r="P28" i="34"/>
  <c r="O28" i="34"/>
  <c r="N28" i="34"/>
  <c r="M28" i="34"/>
  <c r="L28" i="34"/>
  <c r="K28" i="34"/>
  <c r="I28" i="34"/>
  <c r="H28" i="34"/>
  <c r="G28" i="34"/>
  <c r="F28" i="34"/>
  <c r="E28" i="34"/>
  <c r="D28" i="34"/>
  <c r="C28" i="34"/>
  <c r="B28" i="34"/>
  <c r="R30" i="33"/>
  <c r="Q30" i="33"/>
  <c r="P30" i="33"/>
  <c r="O30" i="33"/>
  <c r="N30" i="33"/>
  <c r="M30" i="33"/>
  <c r="L30" i="33"/>
  <c r="K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<sst xmlns="http://schemas.openxmlformats.org/spreadsheetml/2006/main" count="118" uniqueCount="38">
  <si>
    <t xml:space="preserve">  F  E  C  H  A</t>
  </si>
  <si>
    <t xml:space="preserve">               GRANO DE ALGODÓN</t>
  </si>
  <si>
    <t>COTIZACIONES MERCADO INTERNO - FIBRA DE ALGODÓN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</si>
  <si>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</si>
  <si>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</si>
  <si>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</si>
  <si>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            PATRONES OFICIALES ARGENTINOS</t>
  </si>
  <si>
    <t xml:space="preserve">            ENTREGA INMEDIATA EN BUENOS AIRES SOBRE CAMIÓN 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</si>
  <si>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</si>
  <si>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</si>
  <si>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</si>
  <si>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</si>
  <si>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</si>
  <si>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</si>
  <si>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</si>
  <si>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</si>
  <si>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</si>
  <si>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</si>
  <si>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</si>
  <si>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</si>
  <si>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</si>
  <si>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</si>
  <si>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</si>
  <si>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</si>
  <si>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</si>
  <si>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</si>
  <si>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</si>
  <si>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</si>
  <si>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</si>
  <si>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</si>
  <si>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</si>
  <si>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</si>
  <si>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</si>
  <si>
    <t>RECONQUISTA</t>
  </si>
  <si>
    <t xml:space="preserve">Precio  U$S  por  Tons.  +  IVA  </t>
  </si>
  <si>
    <t>INDUSTRIA ACEITERA</t>
  </si>
  <si>
    <t>NETO CONTADO</t>
  </si>
  <si>
    <t>SOBRE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</si>
</sst>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165" fontId="4" fillId="0" borderId="10" xfId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0" xfId="2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21" xfId="1" applyFont="1" applyBorder="1" applyAlignment="1">
      <alignment horizontal="left"/>
    </xf>
    <xf numFmtId="0" fontId="4" fillId="0" borderId="22" xfId="0" applyFont="1" applyBorder="1"/>
    <xf numFmtId="164" fontId="4" fillId="0" borderId="22" xfId="2" applyFont="1" applyBorder="1"/>
    <xf numFmtId="0" fontId="4" fillId="0" borderId="23" xfId="0" applyFont="1" applyBorder="1"/>
    <xf numFmtId="1" fontId="10" fillId="2" borderId="7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5" fontId="4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4" fillId="2" borderId="6" xfId="2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6" xfId="2" applyNumberFormat="1" applyFont="1" applyFill="1" applyBorder="1" applyAlignment="1">
      <alignment horizontal="center"/>
    </xf>
    <xf numFmtId="166" fontId="10" fillId="2" borderId="36" xfId="1" applyNumberFormat="1" applyFont="1" applyFill="1" applyBorder="1" applyAlignment="1">
      <alignment horizontal="center"/>
    </xf>
    <xf numFmtId="168" fontId="2" fillId="0" borderId="8" xfId="0" applyNumberFormat="1" applyFont="1" applyBorder="1"/>
    <xf numFmtId="168" fontId="8" fillId="0" borderId="9" xfId="0" applyNumberFormat="1" applyFont="1" applyBorder="1" applyAlignment="1">
      <alignment horizontal="center"/>
    </xf>
    <xf numFmtId="168" fontId="12" fillId="2" borderId="27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5" fillId="0" borderId="33" xfId="0" applyNumberFormat="1" applyFont="1" applyBorder="1" applyAlignment="1">
      <alignment textRotation="45"/>
    </xf>
    <xf numFmtId="168" fontId="11" fillId="0" borderId="34" xfId="0" applyNumberFormat="1" applyFont="1" applyBorder="1" applyAlignment="1">
      <alignment textRotation="45"/>
    </xf>
    <xf numFmtId="168" fontId="11" fillId="0" borderId="35" xfId="0" applyNumberFormat="1" applyFont="1" applyBorder="1" applyAlignment="1">
      <alignment textRotation="45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5" fontId="5" fillId="0" borderId="29" xfId="1" applyFont="1" applyBorder="1" applyAlignment="1">
      <alignment horizontal="center"/>
    </xf>
    <xf numFmtId="165" fontId="5" fillId="0" borderId="30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5" fontId="6" fillId="0" borderId="37" xfId="1" applyFont="1" applyBorder="1" applyAlignment="1">
      <alignment horizontal="center"/>
    </xf>
    <xf numFmtId="165" fontId="6" fillId="0" borderId="24" xfId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38" xfId="1" applyFont="1" applyBorder="1" applyAlignment="1">
      <alignment horizontal="center"/>
    </xf>
    <xf numFmtId="165" fontId="6" fillId="0" borderId="39" xfId="1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R32"/>
  <sheetViews>
    <sheetView topLeftCell="A17" zoomScaleNormal="100" workbookViewId="0">
      <selection activeCell="F17" sqref="F17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46023</v>
      </c>
      <c r="B8" s="1">
        <v>1.21</v>
      </c>
      <c r="C8" s="2">
        <v>1.21</v>
      </c>
      <c r="D8" s="2">
        <v>1.21</v>
      </c>
      <c r="E8" s="8">
        <v>1.21</v>
      </c>
      <c r="F8" s="2">
        <v>1.1200000000000001</v>
      </c>
      <c r="G8" s="2">
        <v>0.95</v>
      </c>
      <c r="H8" s="2">
        <v>0.75</v>
      </c>
      <c r="I8" s="10">
        <v>0.73</v>
      </c>
      <c r="J8" s="47" t="s">
        <v>31</v>
      </c>
      <c r="K8" s="48">
        <v>182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46024</v>
      </c>
      <c r="B9" s="1">
        <v>1.21</v>
      </c>
      <c r="C9" s="2">
        <v>1.21</v>
      </c>
      <c r="D9" s="2">
        <v>1.21</v>
      </c>
      <c r="E9" s="8">
        <v>1.21</v>
      </c>
      <c r="F9" s="2">
        <v>1.1200000000000001</v>
      </c>
      <c r="G9" s="2">
        <v>0.95</v>
      </c>
      <c r="H9" s="2">
        <v>0.75</v>
      </c>
      <c r="I9" s="10">
        <v>0.73</v>
      </c>
      <c r="J9" s="46" t="s">
        <v>31</v>
      </c>
      <c r="K9" s="49">
        <v>182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46027</v>
      </c>
      <c r="B10" s="1">
        <v>1.21</v>
      </c>
      <c r="C10" s="2">
        <v>1.21</v>
      </c>
      <c r="D10" s="2">
        <v>1.21</v>
      </c>
      <c r="E10" s="8">
        <v>1.21</v>
      </c>
      <c r="F10" s="2">
        <v>1.1200000000000001</v>
      </c>
      <c r="G10" s="2">
        <v>0.95</v>
      </c>
      <c r="H10" s="2">
        <v>0.75</v>
      </c>
      <c r="I10" s="10">
        <v>0.73</v>
      </c>
      <c r="J10" s="46" t="s">
        <v>31</v>
      </c>
      <c r="K10" s="49">
        <v>182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46028</v>
      </c>
      <c r="B11" s="1">
        <v>1.21</v>
      </c>
      <c r="C11" s="2">
        <v>1.21</v>
      </c>
      <c r="D11" s="2">
        <v>1.21</v>
      </c>
      <c r="E11" s="8">
        <v>1.21</v>
      </c>
      <c r="F11" s="2">
        <v>1.1200000000000001</v>
      </c>
      <c r="G11" s="2">
        <v>0.95</v>
      </c>
      <c r="H11" s="2">
        <v>0.75</v>
      </c>
      <c r="I11" s="10">
        <v>0.73</v>
      </c>
      <c r="J11" s="46" t="s">
        <v>31</v>
      </c>
      <c r="K11" s="49">
        <v>182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46029</v>
      </c>
      <c r="B12" s="1">
        <v>1.21</v>
      </c>
      <c r="C12" s="2">
        <v>1.21</v>
      </c>
      <c r="D12" s="2">
        <v>1.21</v>
      </c>
      <c r="E12" s="8">
        <v>1.21</v>
      </c>
      <c r="F12" s="2">
        <v>1.1200000000000001</v>
      </c>
      <c r="G12" s="2">
        <v>0.95</v>
      </c>
      <c r="H12" s="2">
        <v>0.75</v>
      </c>
      <c r="I12" s="10">
        <v>0.73</v>
      </c>
      <c r="J12" s="46" t="s">
        <v>31</v>
      </c>
      <c r="K12" s="49">
        <v>182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46030</v>
      </c>
      <c r="B13" s="1">
        <v>1.22</v>
      </c>
      <c r="C13" s="2">
        <v>1.21</v>
      </c>
      <c r="D13" s="2">
        <v>1.21</v>
      </c>
      <c r="E13" s="8">
        <v>1.21</v>
      </c>
      <c r="F13" s="2">
        <v>1.1299999999999999</v>
      </c>
      <c r="G13" s="2">
        <v>0.96</v>
      </c>
      <c r="H13" s="2">
        <v>0.75</v>
      </c>
      <c r="I13" s="10">
        <v>0.73</v>
      </c>
      <c r="J13" s="46" t="s">
        <v>31</v>
      </c>
      <c r="K13" s="49">
        <v>183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46031</v>
      </c>
      <c r="B14" s="1">
        <v>1.22</v>
      </c>
      <c r="C14" s="2">
        <v>1.21</v>
      </c>
      <c r="D14" s="2">
        <v>1.21</v>
      </c>
      <c r="E14" s="8">
        <v>1.21</v>
      </c>
      <c r="F14" s="2">
        <v>1.1299999999999999</v>
      </c>
      <c r="G14" s="2">
        <v>0.96</v>
      </c>
      <c r="H14" s="2">
        <v>0.75</v>
      </c>
      <c r="I14" s="10">
        <v>0.73</v>
      </c>
      <c r="J14" s="46" t="s">
        <v>31</v>
      </c>
      <c r="K14" s="49">
        <v>183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46034</v>
      </c>
      <c r="B15" s="1">
        <v>1.22</v>
      </c>
      <c r="C15" s="2">
        <v>1.21</v>
      </c>
      <c r="D15" s="2">
        <v>1.21</v>
      </c>
      <c r="E15" s="8">
        <v>1.21</v>
      </c>
      <c r="F15" s="2">
        <v>1.1299999999999999</v>
      </c>
      <c r="G15" s="2">
        <v>0.96</v>
      </c>
      <c r="H15" s="2">
        <v>0.75</v>
      </c>
      <c r="I15" s="10">
        <v>0.73</v>
      </c>
      <c r="J15" s="46" t="s">
        <v>31</v>
      </c>
      <c r="K15" s="49">
        <v>183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46035</v>
      </c>
      <c r="B16" s="1">
        <v>1.22</v>
      </c>
      <c r="C16" s="2">
        <v>1.21</v>
      </c>
      <c r="D16" s="2">
        <v>1.21</v>
      </c>
      <c r="E16" s="8">
        <v>1.21</v>
      </c>
      <c r="F16" s="2">
        <v>1.1299999999999999</v>
      </c>
      <c r="G16" s="2">
        <v>0.96</v>
      </c>
      <c r="H16" s="2">
        <v>0.75</v>
      </c>
      <c r="I16" s="10">
        <v>0.73</v>
      </c>
      <c r="J16" s="46" t="s">
        <v>31</v>
      </c>
      <c r="K16" s="49">
        <v>183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46036</v>
      </c>
      <c r="B17" s="1">
        <v>1.22</v>
      </c>
      <c r="C17" s="2">
        <v>1.21</v>
      </c>
      <c r="D17" s="2">
        <v>1.21</v>
      </c>
      <c r="E17" s="8">
        <v>1.21</v>
      </c>
      <c r="F17" s="2">
        <v>1.1299999999999999</v>
      </c>
      <c r="G17" s="2">
        <v>0.96</v>
      </c>
      <c r="H17" s="2">
        <v>0.75</v>
      </c>
      <c r="I17" s="10">
        <v>0.73</v>
      </c>
      <c r="J17" s="46" t="s">
        <v>31</v>
      </c>
      <c r="K17" s="49">
        <v>183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46037</v>
      </c>
      <c r="B18" s="1">
        <v>1.24</v>
      </c>
      <c r="C18" s="2">
        <v>1.24</v>
      </c>
      <c r="D18" s="2">
        <v>1.24</v>
      </c>
      <c r="E18" s="8">
        <v>1.24</v>
      </c>
      <c r="F18" s="2">
        <v>1.1499999999999999</v>
      </c>
      <c r="G18" s="2">
        <v>0.98</v>
      </c>
      <c r="H18" s="2">
        <v>0.76</v>
      </c>
      <c r="I18" s="10">
        <v>0.74</v>
      </c>
      <c r="J18" s="46" t="s">
        <v>31</v>
      </c>
      <c r="K18" s="49">
        <v>187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46038</v>
      </c>
      <c r="B19" s="1">
        <v>1.24</v>
      </c>
      <c r="C19" s="2">
        <v>1.24</v>
      </c>
      <c r="D19" s="2">
        <v>1.24</v>
      </c>
      <c r="E19" s="8">
        <v>1.24</v>
      </c>
      <c r="F19" s="2">
        <v>1.1499999999999999</v>
      </c>
      <c r="G19" s="9">
        <v>0.98</v>
      </c>
      <c r="H19" s="2">
        <v>0.76</v>
      </c>
      <c r="I19" s="10">
        <v>0.74</v>
      </c>
      <c r="J19" s="46" t="s">
        <v>31</v>
      </c>
      <c r="K19" s="49">
        <v>187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46041</v>
      </c>
      <c r="B20" s="1">
        <v>1.24</v>
      </c>
      <c r="C20" s="2">
        <v>1.24</v>
      </c>
      <c r="D20" s="2">
        <v>1.24</v>
      </c>
      <c r="E20" s="8">
        <v>1.24</v>
      </c>
      <c r="F20" s="2">
        <v>1.1499999999999999</v>
      </c>
      <c r="G20" s="9">
        <v>0.98</v>
      </c>
      <c r="H20" s="2">
        <v>0.76</v>
      </c>
      <c r="I20" s="10">
        <v>0.74</v>
      </c>
      <c r="J20" s="46" t="s">
        <v>31</v>
      </c>
      <c r="K20" s="49">
        <v>187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46042</v>
      </c>
      <c r="B21" s="1">
        <v>1.24</v>
      </c>
      <c r="C21" s="2">
        <v>1.24</v>
      </c>
      <c r="D21" s="2">
        <v>1.24</v>
      </c>
      <c r="E21" s="8">
        <v>1.24</v>
      </c>
      <c r="F21" s="2">
        <v>1.1499999999999999</v>
      </c>
      <c r="G21" s="9">
        <v>0.98</v>
      </c>
      <c r="H21" s="2">
        <v>0.76</v>
      </c>
      <c r="I21" s="10">
        <v>0.74</v>
      </c>
      <c r="J21" s="46" t="s">
        <v>31</v>
      </c>
      <c r="K21" s="49">
        <v>187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46043</v>
      </c>
      <c r="B22" s="1">
        <v>1.24</v>
      </c>
      <c r="C22" s="2">
        <v>1.24</v>
      </c>
      <c r="D22" s="2">
        <v>1.24</v>
      </c>
      <c r="E22" s="8">
        <v>1.24</v>
      </c>
      <c r="F22" s="2">
        <v>1.1499999999999999</v>
      </c>
      <c r="G22" s="9">
        <v>0.98</v>
      </c>
      <c r="H22" s="2">
        <v>0.76</v>
      </c>
      <c r="I22" s="10">
        <v>0.74</v>
      </c>
      <c r="J22" s="46" t="s">
        <v>31</v>
      </c>
      <c r="K22" s="49">
        <v>187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46044</v>
      </c>
      <c r="B23" s="1">
        <v>1.31</v>
      </c>
      <c r="C23" s="2">
        <v>1.3</v>
      </c>
      <c r="D23" s="2">
        <v>1.3</v>
      </c>
      <c r="E23" s="8">
        <v>1.3</v>
      </c>
      <c r="F23" s="2">
        <v>1.22</v>
      </c>
      <c r="G23" s="9">
        <v>1.04</v>
      </c>
      <c r="H23" s="2">
        <v>0.82</v>
      </c>
      <c r="I23" s="10">
        <v>0.79</v>
      </c>
      <c r="J23" s="46" t="s">
        <v>31</v>
      </c>
      <c r="K23" s="49">
        <v>186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46045</v>
      </c>
      <c r="B24" s="1">
        <v>1.31</v>
      </c>
      <c r="C24" s="2">
        <v>1.3</v>
      </c>
      <c r="D24" s="2">
        <v>1.3</v>
      </c>
      <c r="E24" s="8">
        <v>1.3</v>
      </c>
      <c r="F24" s="2">
        <v>1.22</v>
      </c>
      <c r="G24" s="2">
        <v>1.04</v>
      </c>
      <c r="H24" s="2">
        <v>0.82</v>
      </c>
      <c r="I24" s="10">
        <v>0.79</v>
      </c>
      <c r="J24" s="46" t="s">
        <v>31</v>
      </c>
      <c r="K24" s="49">
        <v>186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46048</v>
      </c>
      <c r="B25" s="1">
        <v>1.31</v>
      </c>
      <c r="C25" s="2">
        <v>1.3</v>
      </c>
      <c r="D25" s="2">
        <v>1.3</v>
      </c>
      <c r="E25" s="8">
        <v>1.3</v>
      </c>
      <c r="F25" s="2">
        <v>1.22</v>
      </c>
      <c r="G25" s="2">
        <v>1.04</v>
      </c>
      <c r="H25" s="2">
        <v>0.82</v>
      </c>
      <c r="I25" s="10">
        <v>0.79</v>
      </c>
      <c r="J25" s="46" t="s">
        <v>31</v>
      </c>
      <c r="K25" s="49">
        <v>186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46049</v>
      </c>
      <c r="B26" s="1">
        <v>1.31</v>
      </c>
      <c r="C26" s="2">
        <v>1.3</v>
      </c>
      <c r="D26" s="2">
        <v>1.3</v>
      </c>
      <c r="E26" s="8">
        <v>1.3</v>
      </c>
      <c r="F26" s="2">
        <v>1.22</v>
      </c>
      <c r="G26" s="2">
        <v>1.04</v>
      </c>
      <c r="H26" s="2">
        <v>0.82</v>
      </c>
      <c r="I26" s="10">
        <v>0.79</v>
      </c>
      <c r="J26" s="46" t="s">
        <v>31</v>
      </c>
      <c r="K26" s="49">
        <v>186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46050</v>
      </c>
      <c r="B27" s="1">
        <v>1.31</v>
      </c>
      <c r="C27" s="2">
        <v>1.3</v>
      </c>
      <c r="D27" s="2">
        <v>1.3</v>
      </c>
      <c r="E27" s="8">
        <v>1.3</v>
      </c>
      <c r="F27" s="2">
        <v>1.22</v>
      </c>
      <c r="G27" s="2">
        <v>1.04</v>
      </c>
      <c r="H27" s="2">
        <v>0.82</v>
      </c>
      <c r="I27" s="10">
        <v>0.79</v>
      </c>
      <c r="J27" s="46" t="s">
        <v>31</v>
      </c>
      <c r="K27" s="49">
        <v>186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5">
        <v>46051</v>
      </c>
      <c r="B28" s="1">
        <v>1.3</v>
      </c>
      <c r="C28" s="2">
        <v>1.3</v>
      </c>
      <c r="D28" s="2">
        <v>1.3</v>
      </c>
      <c r="E28" s="8">
        <v>1.29</v>
      </c>
      <c r="F28" s="2">
        <v>1.21</v>
      </c>
      <c r="G28" s="2">
        <v>1.04</v>
      </c>
      <c r="H28" s="2">
        <v>0.81</v>
      </c>
      <c r="I28" s="10">
        <v>0.79</v>
      </c>
      <c r="J28" s="46" t="s">
        <v>31</v>
      </c>
      <c r="K28" s="49">
        <v>185</v>
      </c>
      <c r="L28" s="19">
        <v>59</v>
      </c>
      <c r="M28" s="3">
        <v>57</v>
      </c>
      <c r="N28" s="3">
        <v>55</v>
      </c>
      <c r="O28" s="3">
        <v>52</v>
      </c>
      <c r="P28" s="3">
        <v>47</v>
      </c>
      <c r="Q28" s="3">
        <v>44</v>
      </c>
      <c r="R28" s="4">
        <v>42</v>
      </c>
    </row>
    <row r="29" spans="1:18" ht="16.5" thickBot="1" x14ac:dyDescent="0.3">
      <c r="A29" s="35">
        <v>46052</v>
      </c>
      <c r="B29" s="1">
        <v>1.3</v>
      </c>
      <c r="C29" s="2">
        <v>1.3</v>
      </c>
      <c r="D29" s="2">
        <v>1.3</v>
      </c>
      <c r="E29" s="8">
        <v>1.29</v>
      </c>
      <c r="F29" s="2">
        <v>1.21</v>
      </c>
      <c r="G29" s="2">
        <v>1.04</v>
      </c>
      <c r="H29" s="2">
        <v>0.81</v>
      </c>
      <c r="I29" s="10">
        <v>0.79</v>
      </c>
      <c r="J29" s="46" t="s">
        <v>31</v>
      </c>
      <c r="K29" s="49">
        <v>185</v>
      </c>
      <c r="L29" s="19">
        <v>59</v>
      </c>
      <c r="M29" s="3">
        <v>57</v>
      </c>
      <c r="N29" s="3">
        <v>55</v>
      </c>
      <c r="O29" s="3">
        <v>52</v>
      </c>
      <c r="P29" s="3">
        <v>47</v>
      </c>
      <c r="Q29" s="3">
        <v>44</v>
      </c>
      <c r="R29" s="4">
        <v>42</v>
      </c>
    </row>
    <row r="30" spans="1:18" ht="16.5" thickBot="1" x14ac:dyDescent="0.3">
      <c r="A30" s="36" t="s">
        <v>32</v>
      </c>
      <c r="B30" s="33">
        <f t="shared" ref="B30:I30" si="0">AVERAGE(B8:B29)</f>
        <v>1.2499999999999998</v>
      </c>
      <c r="C30" s="33">
        <f t="shared" si="0"/>
        <v>1.2454545454545458</v>
      </c>
      <c r="D30" s="33">
        <f t="shared" si="0"/>
        <v>1.2454545454545458</v>
      </c>
      <c r="E30" s="33">
        <f t="shared" si="0"/>
        <v>1.2445454545454546</v>
      </c>
      <c r="F30" s="33">
        <f t="shared" si="0"/>
        <v>1.1599999999999999</v>
      </c>
      <c r="G30" s="33">
        <f t="shared" si="0"/>
        <v>0.98772727272727256</v>
      </c>
      <c r="H30" s="33">
        <f t="shared" si="0"/>
        <v>0.77363636363636357</v>
      </c>
      <c r="I30" s="33">
        <f t="shared" si="0"/>
        <v>0.75136363636363623</v>
      </c>
      <c r="J30" s="32" t="s">
        <v>31</v>
      </c>
      <c r="K30" s="50">
        <f t="shared" ref="K30:R30" si="1">AVERAGE(K8:K29)</f>
        <v>184.54545454545453</v>
      </c>
      <c r="L30" s="18">
        <f t="shared" si="1"/>
        <v>59</v>
      </c>
      <c r="M30" s="18">
        <f t="shared" si="1"/>
        <v>57</v>
      </c>
      <c r="N30" s="18">
        <f t="shared" si="1"/>
        <v>55</v>
      </c>
      <c r="O30" s="18">
        <f t="shared" si="1"/>
        <v>52</v>
      </c>
      <c r="P30" s="18">
        <f t="shared" si="1"/>
        <v>47</v>
      </c>
      <c r="Q30" s="18">
        <f t="shared" si="1"/>
        <v>44</v>
      </c>
      <c r="R30" s="18">
        <f t="shared" si="1"/>
        <v>42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Q6:R6"/>
    <mergeCell ref="A2:A6"/>
    <mergeCell ref="B3:I3"/>
    <mergeCell ref="L3:R3"/>
    <mergeCell ref="B4:I4"/>
    <mergeCell ref="L4:R4"/>
    <mergeCell ref="B5:I5"/>
    <mergeCell ref="L5:R5"/>
    <mergeCell ref="B6:I6"/>
    <mergeCell ref="L6:N6"/>
    <mergeCell ref="O6:P6"/>
    <mergeCell ref="J2:K2"/>
    <mergeCell ref="J4:K4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E N E R O 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FFCF-1B34-403C-A091-EACCC7AA539C}">
  <dimension ref="A1:R30"/>
  <sheetViews>
    <sheetView tabSelected="1" zoomScaleNormal="100" workbookViewId="0">
      <selection activeCell="D28" sqref="D28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46055</v>
      </c>
      <c r="B8" s="1">
        <v>1.3</v>
      </c>
      <c r="C8" s="2">
        <v>1.3</v>
      </c>
      <c r="D8" s="2">
        <v>1.3</v>
      </c>
      <c r="E8" s="8">
        <v>1.29</v>
      </c>
      <c r="F8" s="2">
        <v>1.21</v>
      </c>
      <c r="G8" s="2">
        <v>1.04</v>
      </c>
      <c r="H8" s="2">
        <v>0.81</v>
      </c>
      <c r="I8" s="10">
        <v>0.79</v>
      </c>
      <c r="J8" s="47" t="s">
        <v>31</v>
      </c>
      <c r="K8" s="48">
        <v>185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46056</v>
      </c>
      <c r="B9" s="1">
        <v>1.3</v>
      </c>
      <c r="C9" s="2">
        <v>1.3</v>
      </c>
      <c r="D9" s="2">
        <v>1.3</v>
      </c>
      <c r="E9" s="8">
        <v>1.29</v>
      </c>
      <c r="F9" s="2">
        <v>1.21</v>
      </c>
      <c r="G9" s="2">
        <v>1.04</v>
      </c>
      <c r="H9" s="2">
        <v>0.81</v>
      </c>
      <c r="I9" s="10">
        <v>0.79</v>
      </c>
      <c r="J9" s="46" t="s">
        <v>31</v>
      </c>
      <c r="K9" s="49">
        <v>185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46057</v>
      </c>
      <c r="B10" s="1">
        <v>1.3</v>
      </c>
      <c r="C10" s="2">
        <v>1.3</v>
      </c>
      <c r="D10" s="2">
        <v>1.3</v>
      </c>
      <c r="E10" s="8">
        <v>1.29</v>
      </c>
      <c r="F10" s="2">
        <v>1.21</v>
      </c>
      <c r="G10" s="2">
        <v>1.04</v>
      </c>
      <c r="H10" s="2">
        <v>0.81</v>
      </c>
      <c r="I10" s="10">
        <v>0.79</v>
      </c>
      <c r="J10" s="46" t="s">
        <v>31</v>
      </c>
      <c r="K10" s="49">
        <v>185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46058</v>
      </c>
      <c r="B11" s="1">
        <v>1.29</v>
      </c>
      <c r="C11" s="2">
        <v>1.29</v>
      </c>
      <c r="D11" s="2">
        <v>1.29</v>
      </c>
      <c r="E11" s="8">
        <v>1.29</v>
      </c>
      <c r="F11" s="2">
        <v>1.21</v>
      </c>
      <c r="G11" s="2">
        <v>1.03</v>
      </c>
      <c r="H11" s="2">
        <v>0.8</v>
      </c>
      <c r="I11" s="10">
        <v>0.78</v>
      </c>
      <c r="J11" s="46" t="s">
        <v>31</v>
      </c>
      <c r="K11" s="49">
        <v>189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46059</v>
      </c>
      <c r="B12" s="1">
        <v>1.29</v>
      </c>
      <c r="C12" s="2">
        <v>1.29</v>
      </c>
      <c r="D12" s="2">
        <v>1.29</v>
      </c>
      <c r="E12" s="8">
        <v>1.29</v>
      </c>
      <c r="F12" s="2">
        <v>1.21</v>
      </c>
      <c r="G12" s="2">
        <v>1.03</v>
      </c>
      <c r="H12" s="2">
        <v>0.8</v>
      </c>
      <c r="I12" s="10">
        <v>0.78</v>
      </c>
      <c r="J12" s="46" t="s">
        <v>31</v>
      </c>
      <c r="K12" s="49">
        <v>189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46062</v>
      </c>
      <c r="B13" s="1">
        <v>1.29</v>
      </c>
      <c r="C13" s="2">
        <v>1.29</v>
      </c>
      <c r="D13" s="2">
        <v>1.29</v>
      </c>
      <c r="E13" s="8">
        <v>1.29</v>
      </c>
      <c r="F13" s="2">
        <v>1.21</v>
      </c>
      <c r="G13" s="2">
        <v>1.03</v>
      </c>
      <c r="H13" s="2">
        <v>0.8</v>
      </c>
      <c r="I13" s="10">
        <v>0.78</v>
      </c>
      <c r="J13" s="46" t="s">
        <v>31</v>
      </c>
      <c r="K13" s="49">
        <v>189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46063</v>
      </c>
      <c r="B14" s="1">
        <v>1.29</v>
      </c>
      <c r="C14" s="2">
        <v>1.29</v>
      </c>
      <c r="D14" s="2">
        <v>1.29</v>
      </c>
      <c r="E14" s="8">
        <v>1.29</v>
      </c>
      <c r="F14" s="2">
        <v>1.21</v>
      </c>
      <c r="G14" s="2">
        <v>1.03</v>
      </c>
      <c r="H14" s="2">
        <v>0.8</v>
      </c>
      <c r="I14" s="10">
        <v>0.78</v>
      </c>
      <c r="J14" s="46" t="s">
        <v>31</v>
      </c>
      <c r="K14" s="49">
        <v>189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46064</v>
      </c>
      <c r="B15" s="1">
        <v>1.29</v>
      </c>
      <c r="C15" s="2">
        <v>1.29</v>
      </c>
      <c r="D15" s="2">
        <v>1.29</v>
      </c>
      <c r="E15" s="8">
        <v>1.29</v>
      </c>
      <c r="F15" s="2">
        <v>1.21</v>
      </c>
      <c r="G15" s="2">
        <v>1.03</v>
      </c>
      <c r="H15" s="2">
        <v>0.8</v>
      </c>
      <c r="I15" s="10">
        <v>0.78</v>
      </c>
      <c r="J15" s="46" t="s">
        <v>31</v>
      </c>
      <c r="K15" s="49">
        <v>189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46065</v>
      </c>
      <c r="B16" s="1">
        <v>1.32</v>
      </c>
      <c r="C16" s="2">
        <v>1.31</v>
      </c>
      <c r="D16" s="2">
        <v>1.31</v>
      </c>
      <c r="E16" s="8">
        <v>1.31</v>
      </c>
      <c r="F16" s="2">
        <v>1.22</v>
      </c>
      <c r="G16" s="2">
        <v>1.04</v>
      </c>
      <c r="H16" s="2">
        <v>0.81</v>
      </c>
      <c r="I16" s="10">
        <v>0.79</v>
      </c>
      <c r="J16" s="46" t="s">
        <v>31</v>
      </c>
      <c r="K16" s="49">
        <v>209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46066</v>
      </c>
      <c r="B17" s="1">
        <v>1.32</v>
      </c>
      <c r="C17" s="2">
        <v>1.31</v>
      </c>
      <c r="D17" s="2">
        <v>1.31</v>
      </c>
      <c r="E17" s="8">
        <v>1.31</v>
      </c>
      <c r="F17" s="2">
        <v>1.22</v>
      </c>
      <c r="G17" s="2">
        <v>1.04</v>
      </c>
      <c r="H17" s="2">
        <v>0.81</v>
      </c>
      <c r="I17" s="10">
        <v>0.79</v>
      </c>
      <c r="J17" s="46" t="s">
        <v>31</v>
      </c>
      <c r="K17" s="49">
        <v>209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46069</v>
      </c>
      <c r="B18" s="1">
        <v>1.32</v>
      </c>
      <c r="C18" s="2">
        <v>1.31</v>
      </c>
      <c r="D18" s="2">
        <v>1.31</v>
      </c>
      <c r="E18" s="8">
        <v>1.31</v>
      </c>
      <c r="F18" s="2">
        <v>1.22</v>
      </c>
      <c r="G18" s="2">
        <v>1.04</v>
      </c>
      <c r="H18" s="2">
        <v>0.81</v>
      </c>
      <c r="I18" s="10">
        <v>0.79</v>
      </c>
      <c r="J18" s="46" t="s">
        <v>31</v>
      </c>
      <c r="K18" s="49">
        <v>209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46070</v>
      </c>
      <c r="B19" s="1">
        <v>1.32</v>
      </c>
      <c r="C19" s="2">
        <v>1.31</v>
      </c>
      <c r="D19" s="2">
        <v>1.31</v>
      </c>
      <c r="E19" s="8">
        <v>1.31</v>
      </c>
      <c r="F19" s="2">
        <v>1.22</v>
      </c>
      <c r="G19" s="9">
        <v>1.04</v>
      </c>
      <c r="H19" s="2">
        <v>0.81</v>
      </c>
      <c r="I19" s="10">
        <v>0.79</v>
      </c>
      <c r="J19" s="46" t="s">
        <v>31</v>
      </c>
      <c r="K19" s="49">
        <v>209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46071</v>
      </c>
      <c r="B20" s="1">
        <v>1.32</v>
      </c>
      <c r="C20" s="2">
        <v>1.31</v>
      </c>
      <c r="D20" s="2">
        <v>1.31</v>
      </c>
      <c r="E20" s="8">
        <v>1.31</v>
      </c>
      <c r="F20" s="2">
        <v>1.22</v>
      </c>
      <c r="G20" s="9">
        <v>1.04</v>
      </c>
      <c r="H20" s="2">
        <v>0.81</v>
      </c>
      <c r="I20" s="10">
        <v>0.79</v>
      </c>
      <c r="J20" s="46" t="s">
        <v>31</v>
      </c>
      <c r="K20" s="49">
        <v>209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46072</v>
      </c>
      <c r="B21" s="1">
        <v>1.33</v>
      </c>
      <c r="C21" s="2">
        <v>1.33</v>
      </c>
      <c r="D21" s="2">
        <v>1.33</v>
      </c>
      <c r="E21" s="8">
        <v>1.32</v>
      </c>
      <c r="F21" s="2">
        <v>1.24</v>
      </c>
      <c r="G21" s="9">
        <v>1.0900000000000001</v>
      </c>
      <c r="H21" s="2">
        <v>0.82</v>
      </c>
      <c r="I21" s="10">
        <v>0.8</v>
      </c>
      <c r="J21" s="46" t="s">
        <v>31</v>
      </c>
      <c r="K21" s="49">
        <v>189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46073</v>
      </c>
      <c r="B22" s="1">
        <v>1.33</v>
      </c>
      <c r="C22" s="2">
        <v>1.33</v>
      </c>
      <c r="D22" s="2">
        <v>1.33</v>
      </c>
      <c r="E22" s="8">
        <v>1.32</v>
      </c>
      <c r="F22" s="2">
        <v>1.24</v>
      </c>
      <c r="G22" s="9">
        <v>1.0900000000000001</v>
      </c>
      <c r="H22" s="2">
        <v>0.82</v>
      </c>
      <c r="I22" s="10">
        <v>0.8</v>
      </c>
      <c r="J22" s="46" t="s">
        <v>31</v>
      </c>
      <c r="K22" s="49">
        <v>189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46076</v>
      </c>
      <c r="B23" s="1">
        <v>1.33</v>
      </c>
      <c r="C23" s="2">
        <v>1.33</v>
      </c>
      <c r="D23" s="2">
        <v>1.33</v>
      </c>
      <c r="E23" s="8">
        <v>1.32</v>
      </c>
      <c r="F23" s="2">
        <v>1.24</v>
      </c>
      <c r="G23" s="9">
        <v>1.0900000000000001</v>
      </c>
      <c r="H23" s="2">
        <v>0.82</v>
      </c>
      <c r="I23" s="10">
        <v>0.8</v>
      </c>
      <c r="J23" s="46" t="s">
        <v>31</v>
      </c>
      <c r="K23" s="49">
        <v>189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46077</v>
      </c>
      <c r="B24" s="1">
        <v>1.33</v>
      </c>
      <c r="C24" s="2">
        <v>1.33</v>
      </c>
      <c r="D24" s="2">
        <v>1.33</v>
      </c>
      <c r="E24" s="8">
        <v>1.32</v>
      </c>
      <c r="F24" s="2">
        <v>1.24</v>
      </c>
      <c r="G24" s="2">
        <v>1.0900000000000001</v>
      </c>
      <c r="H24" s="2">
        <v>0.82</v>
      </c>
      <c r="I24" s="10">
        <v>0.8</v>
      </c>
      <c r="J24" s="46" t="s">
        <v>31</v>
      </c>
      <c r="K24" s="49">
        <v>189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46078</v>
      </c>
      <c r="B25" s="1">
        <v>1.33</v>
      </c>
      <c r="C25" s="2">
        <v>1.33</v>
      </c>
      <c r="D25" s="2">
        <v>1.33</v>
      </c>
      <c r="E25" s="8">
        <v>1.32</v>
      </c>
      <c r="F25" s="2">
        <v>1.24</v>
      </c>
      <c r="G25" s="2">
        <v>1.0900000000000001</v>
      </c>
      <c r="H25" s="2">
        <v>0.82</v>
      </c>
      <c r="I25" s="10">
        <v>0.8</v>
      </c>
      <c r="J25" s="46" t="s">
        <v>31</v>
      </c>
      <c r="K25" s="49">
        <v>189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46079</v>
      </c>
      <c r="B26" s="1">
        <v>1.31</v>
      </c>
      <c r="C26" s="2">
        <v>1.31</v>
      </c>
      <c r="D26" s="2">
        <v>1.31</v>
      </c>
      <c r="E26" s="8">
        <v>1.31</v>
      </c>
      <c r="F26" s="2">
        <v>1.22</v>
      </c>
      <c r="G26" s="2">
        <v>1.08</v>
      </c>
      <c r="H26" s="2">
        <v>0.81</v>
      </c>
      <c r="I26" s="10">
        <v>0.79</v>
      </c>
      <c r="J26" s="46" t="s">
        <v>31</v>
      </c>
      <c r="K26" s="49">
        <v>172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46080</v>
      </c>
      <c r="B27" s="1">
        <v>1.31</v>
      </c>
      <c r="C27" s="2">
        <v>1.31</v>
      </c>
      <c r="D27" s="2">
        <v>1.31</v>
      </c>
      <c r="E27" s="8">
        <v>1.31</v>
      </c>
      <c r="F27" s="2">
        <v>1.22</v>
      </c>
      <c r="G27" s="2">
        <v>1.08</v>
      </c>
      <c r="H27" s="2">
        <v>0.81</v>
      </c>
      <c r="I27" s="10">
        <v>0.79</v>
      </c>
      <c r="J27" s="46" t="s">
        <v>31</v>
      </c>
      <c r="K27" s="49">
        <v>172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6" t="s">
        <v>32</v>
      </c>
      <c r="B28" s="33">
        <f t="shared" ref="B28:I28" si="0">AVERAGE(B8:B27)</f>
        <v>1.3109999999999995</v>
      </c>
      <c r="C28" s="33">
        <f t="shared" si="0"/>
        <v>1.3084999999999998</v>
      </c>
      <c r="D28" s="33">
        <f t="shared" si="0"/>
        <v>1.3084999999999998</v>
      </c>
      <c r="E28" s="33">
        <f t="shared" si="0"/>
        <v>1.3045</v>
      </c>
      <c r="F28" s="33">
        <f t="shared" si="0"/>
        <v>1.2209999999999996</v>
      </c>
      <c r="G28" s="33">
        <f t="shared" si="0"/>
        <v>1.0539999999999998</v>
      </c>
      <c r="H28" s="33">
        <f t="shared" si="0"/>
        <v>0.81000000000000016</v>
      </c>
      <c r="I28" s="33">
        <f t="shared" si="0"/>
        <v>0.79</v>
      </c>
      <c r="J28" s="32" t="s">
        <v>31</v>
      </c>
      <c r="K28" s="50">
        <f t="shared" ref="K28:R28" si="1">AVERAGE(K8:K27)</f>
        <v>191.7</v>
      </c>
      <c r="L28" s="18">
        <f t="shared" si="1"/>
        <v>59</v>
      </c>
      <c r="M28" s="18">
        <f t="shared" si="1"/>
        <v>57</v>
      </c>
      <c r="N28" s="18">
        <f t="shared" si="1"/>
        <v>55</v>
      </c>
      <c r="O28" s="18">
        <f t="shared" si="1"/>
        <v>52</v>
      </c>
      <c r="P28" s="18">
        <f t="shared" si="1"/>
        <v>47</v>
      </c>
      <c r="Q28" s="18">
        <f t="shared" si="1"/>
        <v>44</v>
      </c>
      <c r="R28" s="18">
        <f t="shared" si="1"/>
        <v>42</v>
      </c>
    </row>
    <row r="29" spans="1:18" ht="15.75" x14ac:dyDescent="0.25">
      <c r="B29" s="27"/>
      <c r="C29" s="28"/>
      <c r="D29" s="28"/>
      <c r="E29" s="29"/>
      <c r="F29" s="28"/>
      <c r="G29" s="28"/>
      <c r="H29" s="28"/>
      <c r="I29" s="28"/>
      <c r="J29" s="30"/>
      <c r="K29" s="31"/>
      <c r="L29" s="31"/>
      <c r="M29" s="30"/>
      <c r="N29" s="30"/>
      <c r="O29" s="30"/>
      <c r="P29" s="30"/>
      <c r="Q29" s="30"/>
      <c r="R29" s="30"/>
    </row>
    <row r="30" spans="1:18" x14ac:dyDescent="0.25">
      <c r="B30" s="5"/>
      <c r="C30" s="6"/>
      <c r="D30" s="6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F E B R E R O 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Enero-2026</vt:lpstr>
      <vt:lpstr>Febrero-2026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2026-02-12T18:47:09Z</cp:lastPrinted>
  <dcterms:created xsi:type="dcterms:W3CDTF">2021-01-18T14:57:01Z</dcterms:created>
  <dcterms:modified xsi:type="dcterms:W3CDTF">2026-03-04T20:03:54Z</dcterms:modified>
</cp:coreProperties>
</file>