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8505" tabRatio="622" firstSheet="6" activeTab="11"/>
  </bookViews>
  <sheets>
    <sheet name="Enero-2022" sheetId="10" r:id="rId1"/>
    <sheet name="Febrero-2022" sheetId="11" r:id="rId2"/>
    <sheet name="Marzo-2022" sheetId="12" r:id="rId3"/>
    <sheet name="Abril-2022" sheetId="13" r:id="rId4"/>
    <sheet name="Mayo-2022" sheetId="14" r:id="rId5"/>
    <sheet name="Junio-2022" sheetId="15" r:id="rId6"/>
    <sheet name="Julio-2022" sheetId="16" r:id="rId7"/>
    <sheet name="Agosto-2022" sheetId="17" r:id="rId8"/>
    <sheet name="Septiembre-2022" sheetId="18" r:id="rId9"/>
    <sheet name="Octubre-2022" sheetId="19" r:id="rId10"/>
    <sheet name="Noviembre-2022" sheetId="20" r:id="rId11"/>
    <sheet name="Diciembre-2022" sheetId="21" r:id="rId12"/>
    <sheet name="TOTALES" sheetId="22" r:id="rId13"/>
  </sheets>
  <definedNames>
    <definedName name="_xlnm.Print_Titles" localSheetId="0">'Enero-2022'!$1:$3</definedName>
  </definedNames>
  <calcPr calcId="145621" iterateDelta="1E-4"/>
</workbook>
</file>

<file path=xl/calcChain.xml><?xml version="1.0" encoding="utf-8"?>
<calcChain xmlns="http://schemas.openxmlformats.org/spreadsheetml/2006/main">
  <c r="E18" i="22" l="1"/>
  <c r="E7" i="21" l="1"/>
  <c r="G18" i="22"/>
  <c r="C18" i="22"/>
  <c r="E25" i="21" l="1"/>
  <c r="E18" i="21"/>
  <c r="E21" i="20" l="1"/>
  <c r="E9" i="20"/>
  <c r="E38" i="19" l="1"/>
  <c r="E31" i="19"/>
  <c r="E13" i="19"/>
  <c r="E54" i="18" l="1"/>
  <c r="E46" i="18"/>
  <c r="E25" i="18"/>
  <c r="E48" i="17" l="1"/>
  <c r="E33" i="17" l="1"/>
  <c r="E57" i="17" l="1"/>
  <c r="E50" i="16" l="1"/>
  <c r="E42" i="16"/>
  <c r="E27" i="16"/>
  <c r="E47" i="15" l="1"/>
  <c r="E41" i="15"/>
  <c r="E27" i="15"/>
  <c r="E33" i="14" l="1"/>
  <c r="E26" i="14"/>
  <c r="E17" i="14" l="1"/>
  <c r="E26" i="13" l="1"/>
  <c r="E35" i="12" l="1"/>
  <c r="E31" i="11" l="1"/>
  <c r="E42" i="10" l="1"/>
  <c r="E51" i="10" l="1"/>
</calcChain>
</file>

<file path=xl/sharedStrings.xml><?xml version="1.0" encoding="utf-8"?>
<sst xmlns="http://schemas.openxmlformats.org/spreadsheetml/2006/main" count="1205" uniqueCount="389">
  <si>
    <t>N° DJVE</t>
  </si>
  <si>
    <t>FECHA DE REGISTRO</t>
  </si>
  <si>
    <t>FECHA DE PRESENTACION</t>
  </si>
  <si>
    <t>PRODUCTO</t>
  </si>
  <si>
    <t>TONS</t>
  </si>
  <si>
    <t>COSECHA</t>
  </si>
  <si>
    <t>EMBARQUE</t>
  </si>
  <si>
    <t>OPCION</t>
  </si>
  <si>
    <t>RAZON    SOCIAL</t>
  </si>
  <si>
    <t>T O T A L</t>
  </si>
  <si>
    <t>FIBRA DE ALGODÓN</t>
  </si>
  <si>
    <t>BUYATTI S.A.I.C.A.</t>
  </si>
  <si>
    <t>ALGOSERVICIOS SA</t>
  </si>
  <si>
    <t>UNIÓN AGRÍCOLA DE AVELLANEDA COOP. LTDA.</t>
  </si>
  <si>
    <t>LDC ARGENTINA S.A.</t>
  </si>
  <si>
    <t>ATANOR S.C.A</t>
  </si>
  <si>
    <t>SUBPRODUCTOS DE ALGODÓN</t>
  </si>
  <si>
    <t>CAMSA S.A.</t>
  </si>
  <si>
    <t>CZYRUK HNOS. S.R.L.</t>
  </si>
  <si>
    <t>PAMPA DEL CIELO S.R.L.</t>
  </si>
  <si>
    <t>INCOTEX SRL.</t>
  </si>
  <si>
    <t>LOS AMORES S.A.</t>
  </si>
  <si>
    <t>Tecotex S.A.C.I.F.I.y A.</t>
  </si>
  <si>
    <t>PILAGÁ S.A.</t>
  </si>
  <si>
    <t>VICUNHA ARGENTINA S.A.</t>
  </si>
  <si>
    <t>TOP AGRO S.R.L.</t>
  </si>
  <si>
    <t xml:space="preserve">EXPORTACION  FIBRA DE  ALGODÓN  - ENERO 2022 </t>
  </si>
  <si>
    <t>22062DJVE000001K</t>
  </si>
  <si>
    <t>EXPORTACION  SUBPRODUCTOS DE ALGODÓN  -  ENERO 2022</t>
  </si>
  <si>
    <t>21001DJVE008346W</t>
  </si>
  <si>
    <t>21001DJVE008347A</t>
  </si>
  <si>
    <t>22001DJVE000005H</t>
  </si>
  <si>
    <t>22001DJVE000036L</t>
  </si>
  <si>
    <t>22001DJVE000037M</t>
  </si>
  <si>
    <t>22001DJVE000050H</t>
  </si>
  <si>
    <t>22001DJVE000080K</t>
  </si>
  <si>
    <t>22001DJVE000085P</t>
  </si>
  <si>
    <t>22001DJVE000084Y</t>
  </si>
  <si>
    <t>22001DJVE000079S</t>
  </si>
  <si>
    <t>22001DJVE000122H</t>
  </si>
  <si>
    <t>22001DJVE000174Y</t>
  </si>
  <si>
    <t>CROP ARGENTINA S.A.S.</t>
  </si>
  <si>
    <t>22001DJVE000146N</t>
  </si>
  <si>
    <t>22001DJVE000187S</t>
  </si>
  <si>
    <t>22001DJVE000191N</t>
  </si>
  <si>
    <t>22001DJVE000194Z</t>
  </si>
  <si>
    <t>22001DJVE000234L</t>
  </si>
  <si>
    <t>22001DJVE000236N</t>
  </si>
  <si>
    <t>22001DJVE000227N</t>
  </si>
  <si>
    <t>22001DJVE000235M</t>
  </si>
  <si>
    <t>22001DJVE000240X</t>
  </si>
  <si>
    <t>22001DJVE000244M</t>
  </si>
  <si>
    <t>22001DJVE000256P</t>
  </si>
  <si>
    <t>22001DJVE000336Y</t>
  </si>
  <si>
    <t>22001DJVE000335N</t>
  </si>
  <si>
    <t>22003DJVE000113J</t>
  </si>
  <si>
    <t>22001DJVE000371N</t>
  </si>
  <si>
    <t>22001DJVE000352M</t>
  </si>
  <si>
    <t>22001DJVE000384R</t>
  </si>
  <si>
    <t>22001DJVE000395T</t>
  </si>
  <si>
    <t>22001DJVE000404K</t>
  </si>
  <si>
    <t>22001DJVE000442M</t>
  </si>
  <si>
    <t>22001DJVE000466S</t>
  </si>
  <si>
    <t>22001DJVE000538S</t>
  </si>
  <si>
    <t>22001DJVE000539T</t>
  </si>
  <si>
    <t>22001DJVE000553P</t>
  </si>
  <si>
    <t>22001DJVE000581Z</t>
  </si>
  <si>
    <t>22001DJVE000597A</t>
  </si>
  <si>
    <t xml:space="preserve">EXPORTACION  FIBRA DE  ALGODÓN  - FEBRERO 2022 </t>
  </si>
  <si>
    <t>22001DJVE000626Z</t>
  </si>
  <si>
    <t>22001DJVE000664S</t>
  </si>
  <si>
    <t>22001DJVE000666U</t>
  </si>
  <si>
    <t>22001DJVE000667V</t>
  </si>
  <si>
    <t>22001DJVE000668W</t>
  </si>
  <si>
    <t>22001DJVE000661P</t>
  </si>
  <si>
    <t>CARAM SRL</t>
  </si>
  <si>
    <t>22001DJVE000748V</t>
  </si>
  <si>
    <t>ANTA EXPO S.A</t>
  </si>
  <si>
    <t>22001DJVE000737T</t>
  </si>
  <si>
    <t>22001DJVE000767W</t>
  </si>
  <si>
    <t>22001DJVE000807R</t>
  </si>
  <si>
    <t>22001DJVE000802M</t>
  </si>
  <si>
    <t>22001DJVE000805P</t>
  </si>
  <si>
    <t>KALBERMATTER LUIS VICENTE</t>
  </si>
  <si>
    <t>22001DJVE000803N</t>
  </si>
  <si>
    <t>22001DJVE000804Y</t>
  </si>
  <si>
    <t>22001DJVE000822Y</t>
  </si>
  <si>
    <t>22001DJVE000848W</t>
  </si>
  <si>
    <t>OLEAGINOSA SAN LORENZO SA</t>
  </si>
  <si>
    <t>22001DJVE000967B</t>
  </si>
  <si>
    <t>22001DJVE000999G</t>
  </si>
  <si>
    <t>22001DJVE001024J</t>
  </si>
  <si>
    <t>22001DJVE001023X</t>
  </si>
  <si>
    <t>ZORIAN HNOS SRL</t>
  </si>
  <si>
    <t>22001DJVE001101F</t>
  </si>
  <si>
    <t>22001DJVE001095R</t>
  </si>
  <si>
    <t>22001DJVE001141J</t>
  </si>
  <si>
    <t>22001DJVE001183P</t>
  </si>
  <si>
    <t>22001DJVE001278U</t>
  </si>
  <si>
    <t xml:space="preserve">EXPORTACION  FIBRA DE  ALGODÓN  - MARZO 2022 </t>
  </si>
  <si>
    <t>22001DJVE001468V</t>
  </si>
  <si>
    <t>ROSARIO EMPRENDIMIENTOS SRL</t>
  </si>
  <si>
    <t>22001DJVE001472Z</t>
  </si>
  <si>
    <t>22001DJVE001511K</t>
  </si>
  <si>
    <t>22001DJVE001513M</t>
  </si>
  <si>
    <t>22001DJVE001615P</t>
  </si>
  <si>
    <t>22001DJVE001619T</t>
  </si>
  <si>
    <t>22001DJVE001652Z</t>
  </si>
  <si>
    <t>22003DJVE000865A</t>
  </si>
  <si>
    <t>22001DJVE001702M</t>
  </si>
  <si>
    <t>22001DJVE001787C</t>
  </si>
  <si>
    <t>COSTANTINI Y ASOCIADOS S.A.</t>
  </si>
  <si>
    <t>22001DJVE001860R</t>
  </si>
  <si>
    <t>22001DJVE001908U</t>
  </si>
  <si>
    <t>ADECO AGROPECUARIA S.A.</t>
  </si>
  <si>
    <t>22001DJVE001909V</t>
  </si>
  <si>
    <t>22001DJVE001910N</t>
  </si>
  <si>
    <t>22001DJVE001872U</t>
  </si>
  <si>
    <t>22001DJVE001903P</t>
  </si>
  <si>
    <t>22001DJVE001913Z</t>
  </si>
  <si>
    <t>22001DJVE001926U</t>
  </si>
  <si>
    <t>22001DJVE001892W</t>
  </si>
  <si>
    <t>22001DJVE001869D</t>
  </si>
  <si>
    <t>22001DJVE001936V</t>
  </si>
  <si>
    <t>22001DJVE001932R</t>
  </si>
  <si>
    <t>22001DJVE001933S</t>
  </si>
  <si>
    <t>22001DJVE001934T</t>
  </si>
  <si>
    <t>22001DJVE002064Y</t>
  </si>
  <si>
    <t>22001DJVE002146P</t>
  </si>
  <si>
    <t>22001DJVE002173P</t>
  </si>
  <si>
    <t>MEIC S.A</t>
  </si>
  <si>
    <t>22001DJVE002163Y</t>
  </si>
  <si>
    <t>22001DJVE002188V</t>
  </si>
  <si>
    <t>INVERSIONES PRIVADAS DEL NORTE SA</t>
  </si>
  <si>
    <t xml:space="preserve">EXPORTACION  FIBRA DE  ALGODÓN  - ABRIL 2022 </t>
  </si>
  <si>
    <t>22001DJVE002231K</t>
  </si>
  <si>
    <t>22001DJVE002239S</t>
  </si>
  <si>
    <t>22001DJVE002300H</t>
  </si>
  <si>
    <t>22001DJVE002393T</t>
  </si>
  <si>
    <t>22001DJVE002421L</t>
  </si>
  <si>
    <t>22001DJVE002444Z</t>
  </si>
  <si>
    <t>22001DJVE002496A</t>
  </si>
  <si>
    <t>22001DJVE002499D</t>
  </si>
  <si>
    <t>22001DJVE002502L</t>
  </si>
  <si>
    <t>22001DJVE002522N</t>
  </si>
  <si>
    <t>22001DJVE002535R</t>
  </si>
  <si>
    <t>22001DJVE002532Y</t>
  </si>
  <si>
    <t>22001DJVE002540N</t>
  </si>
  <si>
    <t>22001DJVE002585W</t>
  </si>
  <si>
    <t>22001DJVE002638V</t>
  </si>
  <si>
    <t>22001DJVE002695B</t>
  </si>
  <si>
    <t>22001DJVE002756W</t>
  </si>
  <si>
    <t>DISTRINANDO S.A.</t>
  </si>
  <si>
    <t>22001DJVE002759C</t>
  </si>
  <si>
    <t>22001DJVE002801N</t>
  </si>
  <si>
    <t>22001DJVE002804Z</t>
  </si>
  <si>
    <t xml:space="preserve">EXPORTACION  FIBRA DE  ALGODÓN  - MAYO 2022 </t>
  </si>
  <si>
    <t>22001DJVE002958D</t>
  </si>
  <si>
    <t>22001DJVE002971V</t>
  </si>
  <si>
    <t>22001DJVE003062N</t>
  </si>
  <si>
    <t>22089DJVE000002U</t>
  </si>
  <si>
    <t>ORO BLANCO SRL</t>
  </si>
  <si>
    <t>22001DJVE003243Y</t>
  </si>
  <si>
    <t>22001DJVE003272Z</t>
  </si>
  <si>
    <t>22001DJVE003340M</t>
  </si>
  <si>
    <t>22001DJVE003451P</t>
  </si>
  <si>
    <t>IMPORTADORA Y EXPORTADORA DEL NORTE SA</t>
  </si>
  <si>
    <t>22001DJVE003453R</t>
  </si>
  <si>
    <t>22001DJVE003483U</t>
  </si>
  <si>
    <t>ALICAMPO S.R.L.</t>
  </si>
  <si>
    <t>22001DJVE003584W</t>
  </si>
  <si>
    <t>22001DJVE003686C</t>
  </si>
  <si>
    <t>22062DJVE000048V</t>
  </si>
  <si>
    <t>22062DJVE000056U</t>
  </si>
  <si>
    <t>22062DJVE000057V</t>
  </si>
  <si>
    <t>22062DJVE000061Z</t>
  </si>
  <si>
    <t>EXPORTACION  ACEITE  DE  ALGODÓN  -  MAYO 2022</t>
  </si>
  <si>
    <t>EXPORTACION  SUBPRODUCTOS  DE  ALGODÓN  -  MAYO 2022</t>
  </si>
  <si>
    <t>22062DJVE000050Y</t>
  </si>
  <si>
    <t>ACEITE DE ALGODÓN</t>
  </si>
  <si>
    <t>22062DJVE000051P</t>
  </si>
  <si>
    <t xml:space="preserve">EXPORTACION  FIBRA DE  ALGODÓN  - JUNIO 2022 </t>
  </si>
  <si>
    <t>EXPORTACION  SUBPRODUCTOS  DE  ALGODÓN  -  JUNIO 2022</t>
  </si>
  <si>
    <t>EXPORTACION  ACEITE  DE  ALGODÓN  -  JUNIO 2022</t>
  </si>
  <si>
    <t>22001DJVE003759D</t>
  </si>
  <si>
    <t>22001DJVE003734T</t>
  </si>
  <si>
    <t>22001DJVE003735U</t>
  </si>
  <si>
    <t>22001DJVE003746W</t>
  </si>
  <si>
    <t>OVERSEAS PROPERTIES S.A.</t>
  </si>
  <si>
    <t>22001DJVE003748B</t>
  </si>
  <si>
    <t>22003DJVE001466V</t>
  </si>
  <si>
    <t>22003DJVE001467W</t>
  </si>
  <si>
    <t>22003DJVE001468A</t>
  </si>
  <si>
    <t>22001DJVE003846A</t>
  </si>
  <si>
    <t>22001DJVE003847B</t>
  </si>
  <si>
    <t>22001DJVE003918A</t>
  </si>
  <si>
    <t>22001DJVE003983C</t>
  </si>
  <si>
    <t>22001DJVE004001H</t>
  </si>
  <si>
    <t>22001DJVE004004K</t>
  </si>
  <si>
    <t>22001DJVE004010H</t>
  </si>
  <si>
    <t>22001DJVE003988H</t>
  </si>
  <si>
    <t>22001DJVE004015M</t>
  </si>
  <si>
    <t>22001DJVE004055Z</t>
  </si>
  <si>
    <t>22001DJVE004142N</t>
  </si>
  <si>
    <t>22001DJVE004174S</t>
  </si>
  <si>
    <t>22001DJVE004190Z</t>
  </si>
  <si>
    <t>22062DJVE000078B</t>
  </si>
  <si>
    <t>22062DJVE000063S</t>
  </si>
  <si>
    <t>22062DJVE000064T</t>
  </si>
  <si>
    <t>22062DJVE000069B</t>
  </si>
  <si>
    <t>22062DJVE000072S</t>
  </si>
  <si>
    <t>22062DJVE000080R</t>
  </si>
  <si>
    <t>22062DJVE000081S</t>
  </si>
  <si>
    <t>22062DJVE000079C</t>
  </si>
  <si>
    <t>22001DJVE004383U</t>
  </si>
  <si>
    <t>22001DJVE004382T</t>
  </si>
  <si>
    <t>22001DJVE004385W</t>
  </si>
  <si>
    <t>22001DJVE004388C</t>
  </si>
  <si>
    <t>22010DJVE000016J</t>
  </si>
  <si>
    <t>22010DJVE000017K</t>
  </si>
  <si>
    <t>22001DJVE004563U</t>
  </si>
  <si>
    <t>22001DJVE004567B</t>
  </si>
  <si>
    <t>22001DJVE004687E</t>
  </si>
  <si>
    <t>22001DJVE004672V</t>
  </si>
  <si>
    <t>22001DJVE004674A</t>
  </si>
  <si>
    <t>22001DJVE004772W</t>
  </si>
  <si>
    <t>22001DJVE004774B</t>
  </si>
  <si>
    <t>22001DJVE004778F</t>
  </si>
  <si>
    <t>22001DJVE004817W</t>
  </si>
  <si>
    <t>22001DJVE004906V</t>
  </si>
  <si>
    <t>22001DJVE004915V</t>
  </si>
  <si>
    <t>AGROMALVA SRL</t>
  </si>
  <si>
    <t>22001DJVE004945B</t>
  </si>
  <si>
    <t>22001DJVE004946C</t>
  </si>
  <si>
    <t>22001DJVE004970W</t>
  </si>
  <si>
    <t xml:space="preserve">FONDO FIDUCIARIO PROVINCIAL  </t>
  </si>
  <si>
    <t>22001DJVE005044P</t>
  </si>
  <si>
    <t>22001DJVE005053P</t>
  </si>
  <si>
    <t>22062DJVE000085W</t>
  </si>
  <si>
    <t>22062DJVE000087B</t>
  </si>
  <si>
    <t>22062DJVE000091T</t>
  </si>
  <si>
    <t>22062DJVE000093V</t>
  </si>
  <si>
    <t>22062DJVE000095A</t>
  </si>
  <si>
    <t>22062DJVE000098D</t>
  </si>
  <si>
    <t>22001DJVE005047S</t>
  </si>
  <si>
    <t>22001DJVE005049U</t>
  </si>
  <si>
    <t xml:space="preserve">EXPORTACION  FIBRA DE  ALGODÓN  - JULIO 2022 </t>
  </si>
  <si>
    <t>EXPORTACION  SUBPRODUCTOS  DE  ALGODÓN  - JULIO 2022</t>
  </si>
  <si>
    <t>EXPORTACION  ACEITE  DE  ALGODÓN  -  JULIO 2022</t>
  </si>
  <si>
    <t>EXPORTACION  ACEITE  DE  ALGODÓN  -  A G O S T O 2022</t>
  </si>
  <si>
    <t>EXPORTACION  SUBPRODUCTOS  DE  ALGODÓN  - A G O S T O  2022</t>
  </si>
  <si>
    <t xml:space="preserve">EXPORTACION  FIBRA DE  ALGODÓN  - A G O S T O  2022 </t>
  </si>
  <si>
    <t>22001DJVE005098B</t>
  </si>
  <si>
    <t>22001DJVE005101J</t>
  </si>
  <si>
    <t>22001DJVE005091R</t>
  </si>
  <si>
    <t>22001DJVE005149V</t>
  </si>
  <si>
    <t>22001DJVE005166U</t>
  </si>
  <si>
    <t>22001DJVE005171Z</t>
  </si>
  <si>
    <t>22001DJVE005216Z</t>
  </si>
  <si>
    <t>22001DJVE005222N</t>
  </si>
  <si>
    <t>22001DJVE005411N</t>
  </si>
  <si>
    <t>22001DJVE005422P</t>
  </si>
  <si>
    <t>22001DJVE005423Z</t>
  </si>
  <si>
    <t>BURATOVICH HERMANOS S.A.C.A.F.I.T.</t>
  </si>
  <si>
    <t>22001DJVE005440P</t>
  </si>
  <si>
    <t>22001DJVE005488E</t>
  </si>
  <si>
    <t>22001DJVE005510N</t>
  </si>
  <si>
    <t>22001DJVE005560S</t>
  </si>
  <si>
    <t>22001DJVE005544U</t>
  </si>
  <si>
    <t>22001DJVE005569E</t>
  </si>
  <si>
    <t>22001DJVE005587E</t>
  </si>
  <si>
    <t>22001DJVE005565A</t>
  </si>
  <si>
    <t>22001DJVE005604R</t>
  </si>
  <si>
    <t>IATEC S.A. (INDUSTRIA AUSTRAL DE TECNOLOGÍA S.A.)</t>
  </si>
  <si>
    <t>22001DJVE005649D</t>
  </si>
  <si>
    <t>22001DJVE005715U</t>
  </si>
  <si>
    <t>22001DJVE005711Z</t>
  </si>
  <si>
    <t>22001DJVE005701P</t>
  </si>
  <si>
    <t>22001DJVE005714T</t>
  </si>
  <si>
    <t>22001DJVE005698H</t>
  </si>
  <si>
    <t>WECAN AGRO SA</t>
  </si>
  <si>
    <t>22001DJVE005746B</t>
  </si>
  <si>
    <t>22001DJVE005725V</t>
  </si>
  <si>
    <t>22062DJVE000112N</t>
  </si>
  <si>
    <t>22062DJVE000117S</t>
  </si>
  <si>
    <t>22062DJVE000123P</t>
  </si>
  <si>
    <t>22062DJVE000100K</t>
  </si>
  <si>
    <t>22062DJVE000103N</t>
  </si>
  <si>
    <t>22062DJVE000107R</t>
  </si>
  <si>
    <t>22062DJVE000109T</t>
  </si>
  <si>
    <t>22062DJVE000110L</t>
  </si>
  <si>
    <t>22062DJVE000118T</t>
  </si>
  <si>
    <t>22062DJVE000119U</t>
  </si>
  <si>
    <t>22062DJVE000122Y</t>
  </si>
  <si>
    <t xml:space="preserve">T O T A L </t>
  </si>
  <si>
    <t xml:space="preserve">EXPORTACION  FIBRA DE  ALGODÓN  -  S E P T I E M B R E  2022 </t>
  </si>
  <si>
    <t>EXPORTACION  SUBPRODUCTOS  DE  ALGODÓN  -  S E P T I E M B R E  2022</t>
  </si>
  <si>
    <t>EXPORTACION  ACEITE  DE  ALGODÓN  -  S E P T I E M B R E  2022</t>
  </si>
  <si>
    <t>22001DJVE005801Z</t>
  </si>
  <si>
    <t>22001DJVE005851V</t>
  </si>
  <si>
    <t>SIR COTTON SA</t>
  </si>
  <si>
    <t>22001DJVE005938E</t>
  </si>
  <si>
    <t>IATEC S.A. (INDUSTRIA AUSTRAL DE TECNOLOGIA S.A.)</t>
  </si>
  <si>
    <t>22001DJVE005968H</t>
  </si>
  <si>
    <t>22001DJVE005969X</t>
  </si>
  <si>
    <t>22001DJVE006023N</t>
  </si>
  <si>
    <t>22001DJVE006025P</t>
  </si>
  <si>
    <t>22001DJVE006050N</t>
  </si>
  <si>
    <t>22001DJVE006022M</t>
  </si>
  <si>
    <t>22001DJVE006048U</t>
  </si>
  <si>
    <t>22001DJVE006051Y</t>
  </si>
  <si>
    <t>22001DJVE006053Z</t>
  </si>
  <si>
    <t>22001DJVE006054R</t>
  </si>
  <si>
    <t>22001DJVE006055S</t>
  </si>
  <si>
    <t>22001DJVE006024Y</t>
  </si>
  <si>
    <t>22001DJVE006115P</t>
  </si>
  <si>
    <t>22001DJVE006116Z</t>
  </si>
  <si>
    <t>22001DJVE006270R</t>
  </si>
  <si>
    <t>22001DJVE006292V</t>
  </si>
  <si>
    <t>22062DJVE000130N</t>
  </si>
  <si>
    <t>22062DJVE000146U</t>
  </si>
  <si>
    <t>22062DJVE000125R</t>
  </si>
  <si>
    <t>22062DJVE000126S</t>
  </si>
  <si>
    <t>22062DJVE000128U</t>
  </si>
  <si>
    <t>22062DJVE000129V</t>
  </si>
  <si>
    <t>22062DJVE000134R</t>
  </si>
  <si>
    <t>22062DJVE000135S</t>
  </si>
  <si>
    <t>22062DJVE000136T</t>
  </si>
  <si>
    <t>22062DJVE000137U</t>
  </si>
  <si>
    <t>22062DJVE000139W</t>
  </si>
  <si>
    <t>22062DJVE000140Y</t>
  </si>
  <si>
    <t>22062DJVE000145T</t>
  </si>
  <si>
    <t xml:space="preserve">EXPORTACION  FIBRA DE  ALGODÓN  -  O C T U B R E  2022 </t>
  </si>
  <si>
    <t>EXPORTACION  SUBPRODUCTOS  DE  ALGODÓN  -  O C T U B R E  2022</t>
  </si>
  <si>
    <t>EXPORTACION  ACEITE  DE  ALGODÓN  -  O C T U B R E  2022</t>
  </si>
  <si>
    <t>22001DJVE006503Z</t>
  </si>
  <si>
    <t>22001DJVE006683C</t>
  </si>
  <si>
    <t>22001DJVE006745B</t>
  </si>
  <si>
    <t>22001DJVE006760V</t>
  </si>
  <si>
    <t>22001DJVE006797X</t>
  </si>
  <si>
    <t>22001DJVE006807A</t>
  </si>
  <si>
    <t>22062DJVE000169C</t>
  </si>
  <si>
    <t>22001DJVE006954D</t>
  </si>
  <si>
    <t>22062DJVE000148W</t>
  </si>
  <si>
    <t>22062DJVE000149A</t>
  </si>
  <si>
    <t>22062DJVE000153S</t>
  </si>
  <si>
    <t>22062DJVE000152R</t>
  </si>
  <si>
    <t>22062DJVE000156V</t>
  </si>
  <si>
    <t>22062DJVE000157W</t>
  </si>
  <si>
    <t>22062DJVE000161R</t>
  </si>
  <si>
    <t>22062DJVE000163T</t>
  </si>
  <si>
    <t>22062DJVE000165V</t>
  </si>
  <si>
    <t>22062DJVE000166W</t>
  </si>
  <si>
    <t>22062DJVE000167A</t>
  </si>
  <si>
    <t xml:space="preserve">EXPORTACION  FIBRA DE  ALGODÓN  - N O V I E M B R E  2022 </t>
  </si>
  <si>
    <t>EXPORTACION  SUBPRODUCTOS  DE  ALGODÓN  -  N O V I E M B R E  2022</t>
  </si>
  <si>
    <t>22001DJVE007043Z</t>
  </si>
  <si>
    <t>22001DJVE007092U</t>
  </si>
  <si>
    <t>22001DJVE007326U</t>
  </si>
  <si>
    <t>22062DJVE000172T</t>
  </si>
  <si>
    <t>22062DJVE000177B</t>
  </si>
  <si>
    <t>22062DJVE000178C</t>
  </si>
  <si>
    <t>22062DJVE000179D</t>
  </si>
  <si>
    <t xml:space="preserve">EXPORTACION  FIBRA DE  ALGODÓN  -  D I C I E M B R E  2022 </t>
  </si>
  <si>
    <t>EXPORTACION  SUBPRODUCTOS  DE  ALGODÓN  - D I C I E M B R E  2022</t>
  </si>
  <si>
    <t>EXPORTACION  ACEITE  DE  ALGODÓN  -  D I C I E M  B R E  2022</t>
  </si>
  <si>
    <t>22001DJVE007882E</t>
  </si>
  <si>
    <t>22001DJVE007985X</t>
  </si>
  <si>
    <t>22062DJVE000184W</t>
  </si>
  <si>
    <t>22062DJVE000185A</t>
  </si>
  <si>
    <t>22062DJVE000187C</t>
  </si>
  <si>
    <t>22062DJVE000192V</t>
  </si>
  <si>
    <t>MES</t>
  </si>
  <si>
    <t xml:space="preserve">FIBRA DE ALGODÓN TONELADAS </t>
  </si>
  <si>
    <t xml:space="preserve">SUBPRODUCTOS  DE ALGODON TONELADAS </t>
  </si>
  <si>
    <t>ACEITE DE ALGODÓN TONELADAS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</si>
  <si>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</si>
  <si>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</si>
  <si>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</si>
  <si>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</si>
  <si>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</si>
  <si>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</si>
  <si>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</si>
  <si>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</si>
  <si>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</si>
  <si>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</si>
  <si>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</si>
  <si>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</si>
  <si>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 DECLARADAS  (DJVE) DE  FIBRA  Y  SUBPRODUCTOS  DE  ALGODÓN -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</si>
</sst>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4" fontId="2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3" fontId="5" fillId="2" borderId="2" xfId="0" applyNumberFormat="1" applyFont="1" applyFill="1" applyBorder="1" applyAlignment="1">
      <alignment horizontal="center"/>
    </xf>
    <xf numFmtId="19" fontId="5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9" fontId="6" fillId="0" borderId="1" xfId="0" applyNumberFormat="1" applyFont="1" applyBorder="1" applyAlignment="1">
      <alignment horizontal="center"/>
    </xf>
    <xf numFmtId="1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19" fontId="5" fillId="2" borderId="3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9" fontId="5" fillId="3" borderId="4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2" fillId="2" borderId="0" xfId="0" applyFont="1" applyFill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9" workbookViewId="0">
      <selection activeCell="B56" sqref="B56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1" spans="1:9" ht="18.75" x14ac:dyDescent="0.3">
      <c r="A1" s="32" t="s">
        <v>26</v>
      </c>
      <c r="B1" s="32"/>
      <c r="C1" s="32"/>
      <c r="D1" s="32"/>
      <c r="E1" s="32"/>
      <c r="F1" s="32"/>
      <c r="G1" s="32"/>
      <c r="H1" s="32"/>
      <c r="I1" s="32"/>
    </row>
    <row r="2" spans="1:9" ht="15.75" thickBot="1" x14ac:dyDescent="0.3">
      <c r="D2" s="5"/>
      <c r="E2" s="6"/>
      <c r="F2" s="5"/>
      <c r="G2" s="5"/>
    </row>
    <row r="3" spans="1:9" ht="30.75" thickBot="1" x14ac:dyDescent="0.3">
      <c r="A3" s="1" t="s">
        <v>0</v>
      </c>
      <c r="B3" s="2" t="s">
        <v>1</v>
      </c>
      <c r="C3" s="2" t="s">
        <v>2</v>
      </c>
      <c r="D3" s="3" t="s">
        <v>3</v>
      </c>
      <c r="E3" s="7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x14ac:dyDescent="0.25">
      <c r="A4" s="11" t="s">
        <v>29</v>
      </c>
      <c r="B4" s="12">
        <v>44564</v>
      </c>
      <c r="C4" s="12">
        <v>44560</v>
      </c>
      <c r="D4" s="13" t="s">
        <v>10</v>
      </c>
      <c r="E4" s="11">
        <v>200</v>
      </c>
      <c r="F4" s="12">
        <v>44621</v>
      </c>
      <c r="G4" s="12">
        <v>44710</v>
      </c>
      <c r="H4" s="11">
        <v>360</v>
      </c>
      <c r="I4" s="11" t="s">
        <v>18</v>
      </c>
    </row>
    <row r="5" spans="1:9" x14ac:dyDescent="0.25">
      <c r="A5" s="11" t="s">
        <v>30</v>
      </c>
      <c r="B5" s="12">
        <v>44564</v>
      </c>
      <c r="C5" s="12">
        <v>44560</v>
      </c>
      <c r="D5" s="13" t="s">
        <v>10</v>
      </c>
      <c r="E5" s="11">
        <v>100</v>
      </c>
      <c r="F5" s="12">
        <v>44635</v>
      </c>
      <c r="G5" s="12">
        <v>44724</v>
      </c>
      <c r="H5" s="11">
        <v>360</v>
      </c>
      <c r="I5" s="11" t="s">
        <v>18</v>
      </c>
    </row>
    <row r="6" spans="1:9" x14ac:dyDescent="0.25">
      <c r="A6" s="11" t="s">
        <v>31</v>
      </c>
      <c r="B6" s="12">
        <v>44564</v>
      </c>
      <c r="C6" s="12">
        <v>44564</v>
      </c>
      <c r="D6" s="13" t="s">
        <v>10</v>
      </c>
      <c r="E6" s="11">
        <v>220</v>
      </c>
      <c r="F6" s="12">
        <v>44568</v>
      </c>
      <c r="G6" s="12">
        <v>44628</v>
      </c>
      <c r="H6" s="11">
        <v>360</v>
      </c>
      <c r="I6" s="11" t="s">
        <v>24</v>
      </c>
    </row>
    <row r="7" spans="1:9" x14ac:dyDescent="0.25">
      <c r="A7" s="11" t="s">
        <v>32</v>
      </c>
      <c r="B7" s="12">
        <v>44565</v>
      </c>
      <c r="C7" s="12">
        <v>44564</v>
      </c>
      <c r="D7" s="13" t="s">
        <v>10</v>
      </c>
      <c r="E7" s="11">
        <v>317.39999999999998</v>
      </c>
      <c r="F7" s="12">
        <v>44566</v>
      </c>
      <c r="G7" s="12">
        <v>44624</v>
      </c>
      <c r="H7" s="11">
        <v>360</v>
      </c>
      <c r="I7" s="11" t="s">
        <v>25</v>
      </c>
    </row>
    <row r="8" spans="1:9" x14ac:dyDescent="0.25">
      <c r="A8" s="11" t="s">
        <v>33</v>
      </c>
      <c r="B8" s="12">
        <v>44565</v>
      </c>
      <c r="C8" s="12">
        <v>44564</v>
      </c>
      <c r="D8" s="13" t="s">
        <v>10</v>
      </c>
      <c r="E8" s="11">
        <v>334.6</v>
      </c>
      <c r="F8" s="12">
        <v>44566</v>
      </c>
      <c r="G8" s="12">
        <v>44624</v>
      </c>
      <c r="H8" s="11">
        <v>360</v>
      </c>
      <c r="I8" s="11" t="s">
        <v>25</v>
      </c>
    </row>
    <row r="9" spans="1:9" x14ac:dyDescent="0.25">
      <c r="A9" s="11" t="s">
        <v>34</v>
      </c>
      <c r="B9" s="12">
        <v>44565</v>
      </c>
      <c r="C9" s="12">
        <v>44565</v>
      </c>
      <c r="D9" s="13" t="s">
        <v>10</v>
      </c>
      <c r="E9" s="11">
        <v>300</v>
      </c>
      <c r="F9" s="12">
        <v>44662</v>
      </c>
      <c r="G9" s="12">
        <v>44751</v>
      </c>
      <c r="H9" s="11">
        <v>360</v>
      </c>
      <c r="I9" s="11" t="s">
        <v>13</v>
      </c>
    </row>
    <row r="10" spans="1:9" x14ac:dyDescent="0.25">
      <c r="A10" s="11" t="s">
        <v>35</v>
      </c>
      <c r="B10" s="12">
        <v>44566</v>
      </c>
      <c r="C10" s="12">
        <v>44566</v>
      </c>
      <c r="D10" s="13" t="s">
        <v>10</v>
      </c>
      <c r="E10" s="11">
        <v>125</v>
      </c>
      <c r="F10" s="12">
        <v>44589</v>
      </c>
      <c r="G10" s="12">
        <v>44678</v>
      </c>
      <c r="H10" s="11">
        <v>360</v>
      </c>
      <c r="I10" s="11" t="s">
        <v>11</v>
      </c>
    </row>
    <row r="11" spans="1:9" x14ac:dyDescent="0.25">
      <c r="A11" s="11" t="s">
        <v>36</v>
      </c>
      <c r="B11" s="12">
        <v>44566</v>
      </c>
      <c r="C11" s="12">
        <v>44566</v>
      </c>
      <c r="D11" s="13" t="s">
        <v>10</v>
      </c>
      <c r="E11" s="11">
        <v>81</v>
      </c>
      <c r="F11" s="12">
        <v>44589</v>
      </c>
      <c r="G11" s="12">
        <v>44618</v>
      </c>
      <c r="H11" s="11">
        <v>360</v>
      </c>
      <c r="I11" s="11" t="s">
        <v>11</v>
      </c>
    </row>
    <row r="12" spans="1:9" x14ac:dyDescent="0.25">
      <c r="A12" s="11" t="s">
        <v>37</v>
      </c>
      <c r="B12" s="12">
        <v>44566</v>
      </c>
      <c r="C12" s="12">
        <v>44566</v>
      </c>
      <c r="D12" s="13" t="s">
        <v>10</v>
      </c>
      <c r="E12" s="11">
        <v>190</v>
      </c>
      <c r="F12" s="12">
        <v>44697</v>
      </c>
      <c r="G12" s="12">
        <v>44786</v>
      </c>
      <c r="H12" s="11">
        <v>360</v>
      </c>
      <c r="I12" s="11" t="s">
        <v>22</v>
      </c>
    </row>
    <row r="13" spans="1:9" x14ac:dyDescent="0.25">
      <c r="A13" s="11" t="s">
        <v>38</v>
      </c>
      <c r="B13" s="12">
        <v>44566</v>
      </c>
      <c r="C13" s="12">
        <v>44566</v>
      </c>
      <c r="D13" s="13" t="s">
        <v>10</v>
      </c>
      <c r="E13" s="11">
        <v>500</v>
      </c>
      <c r="F13" s="12">
        <v>44683</v>
      </c>
      <c r="G13" s="12">
        <v>44772</v>
      </c>
      <c r="H13" s="11">
        <v>360</v>
      </c>
      <c r="I13" s="11" t="s">
        <v>13</v>
      </c>
    </row>
    <row r="14" spans="1:9" x14ac:dyDescent="0.25">
      <c r="A14" s="11" t="s">
        <v>39</v>
      </c>
      <c r="B14" s="12">
        <v>44568</v>
      </c>
      <c r="C14" s="12">
        <v>44567</v>
      </c>
      <c r="D14" s="13" t="s">
        <v>10</v>
      </c>
      <c r="E14" s="11">
        <v>150</v>
      </c>
      <c r="F14" s="12">
        <v>44635</v>
      </c>
      <c r="G14" s="12">
        <v>44724</v>
      </c>
      <c r="H14" s="11">
        <v>360</v>
      </c>
      <c r="I14" s="11" t="s">
        <v>18</v>
      </c>
    </row>
    <row r="15" spans="1:9" x14ac:dyDescent="0.25">
      <c r="A15" s="11" t="s">
        <v>40</v>
      </c>
      <c r="B15" s="12">
        <v>44571</v>
      </c>
      <c r="C15" s="12">
        <v>44571</v>
      </c>
      <c r="D15" s="13" t="s">
        <v>10</v>
      </c>
      <c r="E15" s="11">
        <v>156</v>
      </c>
      <c r="F15" s="12">
        <v>44572</v>
      </c>
      <c r="G15" s="12">
        <v>44661</v>
      </c>
      <c r="H15" s="11">
        <v>360</v>
      </c>
      <c r="I15" s="11" t="s">
        <v>41</v>
      </c>
    </row>
    <row r="16" spans="1:9" x14ac:dyDescent="0.25">
      <c r="A16" s="11" t="s">
        <v>42</v>
      </c>
      <c r="B16" s="12">
        <v>44571</v>
      </c>
      <c r="C16" s="12">
        <v>44568</v>
      </c>
      <c r="D16" s="13" t="s">
        <v>10</v>
      </c>
      <c r="E16" s="11">
        <v>500</v>
      </c>
      <c r="F16" s="12">
        <v>44572</v>
      </c>
      <c r="G16" s="12">
        <v>44661</v>
      </c>
      <c r="H16" s="11">
        <v>360</v>
      </c>
      <c r="I16" s="11" t="s">
        <v>20</v>
      </c>
    </row>
    <row r="17" spans="1:9" x14ac:dyDescent="0.25">
      <c r="A17" s="11" t="s">
        <v>43</v>
      </c>
      <c r="B17" s="12">
        <v>44572</v>
      </c>
      <c r="C17" s="12">
        <v>44571</v>
      </c>
      <c r="D17" s="13" t="s">
        <v>10</v>
      </c>
      <c r="E17" s="11">
        <v>415</v>
      </c>
      <c r="F17" s="12">
        <v>44588</v>
      </c>
      <c r="G17" s="12">
        <v>44677</v>
      </c>
      <c r="H17" s="11">
        <v>360</v>
      </c>
      <c r="I17" s="11" t="s">
        <v>12</v>
      </c>
    </row>
    <row r="18" spans="1:9" x14ac:dyDescent="0.25">
      <c r="A18" s="11" t="s">
        <v>44</v>
      </c>
      <c r="B18" s="12">
        <v>44572</v>
      </c>
      <c r="C18" s="12">
        <v>44571</v>
      </c>
      <c r="D18" s="13" t="s">
        <v>10</v>
      </c>
      <c r="E18" s="11">
        <v>1000</v>
      </c>
      <c r="F18" s="12">
        <v>44588</v>
      </c>
      <c r="G18" s="12">
        <v>44677</v>
      </c>
      <c r="H18" s="11">
        <v>360</v>
      </c>
      <c r="I18" s="11" t="s">
        <v>12</v>
      </c>
    </row>
    <row r="19" spans="1:9" x14ac:dyDescent="0.25">
      <c r="A19" s="11" t="s">
        <v>45</v>
      </c>
      <c r="B19" s="12">
        <v>44572</v>
      </c>
      <c r="C19" s="12">
        <v>44571</v>
      </c>
      <c r="D19" s="13" t="s">
        <v>10</v>
      </c>
      <c r="E19" s="11">
        <v>1560</v>
      </c>
      <c r="F19" s="12">
        <v>44607</v>
      </c>
      <c r="G19" s="12">
        <v>44696</v>
      </c>
      <c r="H19" s="11">
        <v>360</v>
      </c>
      <c r="I19" s="11" t="s">
        <v>12</v>
      </c>
    </row>
    <row r="20" spans="1:9" x14ac:dyDescent="0.25">
      <c r="A20" s="11" t="s">
        <v>46</v>
      </c>
      <c r="B20" s="12">
        <v>44573</v>
      </c>
      <c r="C20" s="12">
        <v>44573</v>
      </c>
      <c r="D20" s="13" t="s">
        <v>10</v>
      </c>
      <c r="E20" s="11">
        <v>725</v>
      </c>
      <c r="F20" s="12">
        <v>44635</v>
      </c>
      <c r="G20" s="12">
        <v>44724</v>
      </c>
      <c r="H20" s="11">
        <v>360</v>
      </c>
      <c r="I20" s="11" t="s">
        <v>12</v>
      </c>
    </row>
    <row r="21" spans="1:9" x14ac:dyDescent="0.25">
      <c r="A21" s="11" t="s">
        <v>47</v>
      </c>
      <c r="B21" s="12">
        <v>44573</v>
      </c>
      <c r="C21" s="12">
        <v>44573</v>
      </c>
      <c r="D21" s="13" t="s">
        <v>10</v>
      </c>
      <c r="E21" s="11">
        <v>75</v>
      </c>
      <c r="F21" s="12">
        <v>44607</v>
      </c>
      <c r="G21" s="12">
        <v>44696</v>
      </c>
      <c r="H21" s="11">
        <v>360</v>
      </c>
      <c r="I21" s="11" t="s">
        <v>12</v>
      </c>
    </row>
    <row r="22" spans="1:9" x14ac:dyDescent="0.25">
      <c r="A22" s="11" t="s">
        <v>48</v>
      </c>
      <c r="B22" s="12">
        <v>44573</v>
      </c>
      <c r="C22" s="12">
        <v>44573</v>
      </c>
      <c r="D22" s="13" t="s">
        <v>10</v>
      </c>
      <c r="E22" s="11">
        <v>480</v>
      </c>
      <c r="F22" s="12">
        <v>44608</v>
      </c>
      <c r="G22" s="12">
        <v>44697</v>
      </c>
      <c r="H22" s="11">
        <v>360</v>
      </c>
      <c r="I22" s="11" t="s">
        <v>15</v>
      </c>
    </row>
    <row r="23" spans="1:9" x14ac:dyDescent="0.25">
      <c r="A23" s="11" t="s">
        <v>49</v>
      </c>
      <c r="B23" s="12">
        <v>44573</v>
      </c>
      <c r="C23" s="12">
        <v>44573</v>
      </c>
      <c r="D23" s="13" t="s">
        <v>10</v>
      </c>
      <c r="E23" s="11">
        <v>1200</v>
      </c>
      <c r="F23" s="12">
        <v>44696</v>
      </c>
      <c r="G23" s="12">
        <v>44785</v>
      </c>
      <c r="H23" s="11">
        <v>360</v>
      </c>
      <c r="I23" s="11" t="s">
        <v>11</v>
      </c>
    </row>
    <row r="24" spans="1:9" x14ac:dyDescent="0.25">
      <c r="A24" s="11" t="s">
        <v>50</v>
      </c>
      <c r="B24" s="12">
        <v>44573</v>
      </c>
      <c r="C24" s="12">
        <v>44573</v>
      </c>
      <c r="D24" s="13" t="s">
        <v>10</v>
      </c>
      <c r="E24" s="11">
        <v>170</v>
      </c>
      <c r="F24" s="12">
        <v>44593</v>
      </c>
      <c r="G24" s="12">
        <v>44682</v>
      </c>
      <c r="H24" s="11">
        <v>360</v>
      </c>
      <c r="I24" s="11" t="s">
        <v>11</v>
      </c>
    </row>
    <row r="25" spans="1:9" x14ac:dyDescent="0.25">
      <c r="A25" s="11" t="s">
        <v>51</v>
      </c>
      <c r="B25" s="12">
        <v>44573</v>
      </c>
      <c r="C25" s="12">
        <v>44573</v>
      </c>
      <c r="D25" s="13" t="s">
        <v>10</v>
      </c>
      <c r="E25" s="11">
        <v>405</v>
      </c>
      <c r="F25" s="12">
        <v>44593</v>
      </c>
      <c r="G25" s="12">
        <v>44682</v>
      </c>
      <c r="H25" s="11">
        <v>360</v>
      </c>
      <c r="I25" s="11" t="s">
        <v>11</v>
      </c>
    </row>
    <row r="26" spans="1:9" x14ac:dyDescent="0.25">
      <c r="A26" s="11" t="s">
        <v>52</v>
      </c>
      <c r="B26" s="12">
        <v>44574</v>
      </c>
      <c r="C26" s="12">
        <v>44573</v>
      </c>
      <c r="D26" s="13" t="s">
        <v>10</v>
      </c>
      <c r="E26" s="11">
        <v>7</v>
      </c>
      <c r="F26" s="12">
        <v>44575</v>
      </c>
      <c r="G26" s="12">
        <v>44633</v>
      </c>
      <c r="H26" s="11">
        <v>360</v>
      </c>
      <c r="I26" s="11" t="s">
        <v>25</v>
      </c>
    </row>
    <row r="27" spans="1:9" x14ac:dyDescent="0.25">
      <c r="A27" s="11" t="s">
        <v>53</v>
      </c>
      <c r="B27" s="12">
        <v>44578</v>
      </c>
      <c r="C27" s="12">
        <v>44575</v>
      </c>
      <c r="D27" s="13" t="s">
        <v>10</v>
      </c>
      <c r="E27" s="11">
        <v>100</v>
      </c>
      <c r="F27" s="12">
        <v>44640</v>
      </c>
      <c r="G27" s="12">
        <v>44729</v>
      </c>
      <c r="H27" s="11">
        <v>360</v>
      </c>
      <c r="I27" s="11" t="s">
        <v>18</v>
      </c>
    </row>
    <row r="28" spans="1:9" x14ac:dyDescent="0.25">
      <c r="A28" s="11" t="s">
        <v>54</v>
      </c>
      <c r="B28" s="12">
        <v>44578</v>
      </c>
      <c r="C28" s="12">
        <v>44575</v>
      </c>
      <c r="D28" s="13" t="s">
        <v>10</v>
      </c>
      <c r="E28" s="11">
        <v>700</v>
      </c>
      <c r="F28" s="12">
        <v>44579</v>
      </c>
      <c r="G28" s="12">
        <v>44668</v>
      </c>
      <c r="H28" s="11">
        <v>360</v>
      </c>
      <c r="I28" s="11" t="s">
        <v>20</v>
      </c>
    </row>
    <row r="29" spans="1:9" x14ac:dyDescent="0.25">
      <c r="A29" s="11" t="s">
        <v>55</v>
      </c>
      <c r="B29" s="12">
        <v>44578</v>
      </c>
      <c r="C29" s="12">
        <v>44575</v>
      </c>
      <c r="D29" s="13" t="s">
        <v>10</v>
      </c>
      <c r="E29" s="11">
        <v>4600</v>
      </c>
      <c r="F29" s="12">
        <v>44578</v>
      </c>
      <c r="G29" s="12">
        <v>44667</v>
      </c>
      <c r="H29" s="11">
        <v>360</v>
      </c>
      <c r="I29" s="11" t="s">
        <v>14</v>
      </c>
    </row>
    <row r="30" spans="1:9" x14ac:dyDescent="0.25">
      <c r="A30" s="11" t="s">
        <v>56</v>
      </c>
      <c r="B30" s="12">
        <v>44579</v>
      </c>
      <c r="C30" s="12">
        <v>44579</v>
      </c>
      <c r="D30" s="13" t="s">
        <v>10</v>
      </c>
      <c r="E30" s="11">
        <v>48</v>
      </c>
      <c r="F30" s="12">
        <v>44579</v>
      </c>
      <c r="G30" s="12">
        <v>44608</v>
      </c>
      <c r="H30" s="11">
        <v>30</v>
      </c>
      <c r="I30" s="11" t="s">
        <v>11</v>
      </c>
    </row>
    <row r="31" spans="1:9" x14ac:dyDescent="0.25">
      <c r="A31" s="11" t="s">
        <v>57</v>
      </c>
      <c r="B31" s="12">
        <v>44579</v>
      </c>
      <c r="C31" s="12">
        <v>44578</v>
      </c>
      <c r="D31" s="13" t="s">
        <v>10</v>
      </c>
      <c r="E31" s="11">
        <v>600</v>
      </c>
      <c r="F31" s="12">
        <v>44737</v>
      </c>
      <c r="G31" s="12">
        <v>44826</v>
      </c>
      <c r="H31" s="11">
        <v>360</v>
      </c>
      <c r="I31" s="11" t="s">
        <v>21</v>
      </c>
    </row>
    <row r="32" spans="1:9" x14ac:dyDescent="0.25">
      <c r="A32" s="11" t="s">
        <v>58</v>
      </c>
      <c r="B32" s="12">
        <v>44580</v>
      </c>
      <c r="C32" s="12">
        <v>44579</v>
      </c>
      <c r="D32" s="13" t="s">
        <v>10</v>
      </c>
      <c r="E32" s="11">
        <v>290</v>
      </c>
      <c r="F32" s="12">
        <v>44607</v>
      </c>
      <c r="G32" s="12">
        <v>44696</v>
      </c>
      <c r="H32" s="11">
        <v>360</v>
      </c>
      <c r="I32" s="11" t="s">
        <v>15</v>
      </c>
    </row>
    <row r="33" spans="1:9" x14ac:dyDescent="0.25">
      <c r="A33" s="11" t="s">
        <v>59</v>
      </c>
      <c r="B33" s="12">
        <v>44580</v>
      </c>
      <c r="C33" s="12">
        <v>44580</v>
      </c>
      <c r="D33" s="13" t="s">
        <v>10</v>
      </c>
      <c r="E33" s="11">
        <v>101</v>
      </c>
      <c r="F33" s="12">
        <v>44593</v>
      </c>
      <c r="G33" s="12">
        <v>44682</v>
      </c>
      <c r="H33" s="11">
        <v>360</v>
      </c>
      <c r="I33" s="11" t="s">
        <v>11</v>
      </c>
    </row>
    <row r="34" spans="1:9" x14ac:dyDescent="0.25">
      <c r="A34" s="11" t="s">
        <v>60</v>
      </c>
      <c r="B34" s="12">
        <v>44580</v>
      </c>
      <c r="C34" s="12">
        <v>44580</v>
      </c>
      <c r="D34" s="13" t="s">
        <v>10</v>
      </c>
      <c r="E34" s="11">
        <v>125</v>
      </c>
      <c r="F34" s="12">
        <v>44593</v>
      </c>
      <c r="G34" s="12">
        <v>44682</v>
      </c>
      <c r="H34" s="11">
        <v>360</v>
      </c>
      <c r="I34" s="11" t="s">
        <v>11</v>
      </c>
    </row>
    <row r="35" spans="1:9" x14ac:dyDescent="0.25">
      <c r="A35" s="11" t="s">
        <v>61</v>
      </c>
      <c r="B35" s="12">
        <v>44581</v>
      </c>
      <c r="C35" s="12">
        <v>44581</v>
      </c>
      <c r="D35" s="13" t="s">
        <v>10</v>
      </c>
      <c r="E35" s="11">
        <v>104</v>
      </c>
      <c r="F35" s="12">
        <v>44582</v>
      </c>
      <c r="G35" s="12">
        <v>44671</v>
      </c>
      <c r="H35" s="11">
        <v>360</v>
      </c>
      <c r="I35" s="11" t="s">
        <v>41</v>
      </c>
    </row>
    <row r="36" spans="1:9" x14ac:dyDescent="0.25">
      <c r="A36" s="11" t="s">
        <v>62</v>
      </c>
      <c r="B36" s="12">
        <v>44582</v>
      </c>
      <c r="C36" s="12">
        <v>44582</v>
      </c>
      <c r="D36" s="13" t="s">
        <v>10</v>
      </c>
      <c r="E36" s="11">
        <v>75</v>
      </c>
      <c r="F36" s="12">
        <v>44585</v>
      </c>
      <c r="G36" s="12">
        <v>44671</v>
      </c>
      <c r="H36" s="11">
        <v>360</v>
      </c>
      <c r="I36" s="11" t="s">
        <v>41</v>
      </c>
    </row>
    <row r="37" spans="1:9" x14ac:dyDescent="0.25">
      <c r="A37" s="11" t="s">
        <v>63</v>
      </c>
      <c r="B37" s="12">
        <v>44586</v>
      </c>
      <c r="C37" s="12">
        <v>44586</v>
      </c>
      <c r="D37" s="13" t="s">
        <v>10</v>
      </c>
      <c r="E37" s="11">
        <v>300</v>
      </c>
      <c r="F37" s="12">
        <v>44713</v>
      </c>
      <c r="G37" s="12">
        <v>44802</v>
      </c>
      <c r="H37" s="11">
        <v>360</v>
      </c>
      <c r="I37" s="11" t="s">
        <v>17</v>
      </c>
    </row>
    <row r="38" spans="1:9" x14ac:dyDescent="0.25">
      <c r="A38" s="11" t="s">
        <v>64</v>
      </c>
      <c r="B38" s="12">
        <v>44586</v>
      </c>
      <c r="C38" s="12">
        <v>44586</v>
      </c>
      <c r="D38" s="13" t="s">
        <v>10</v>
      </c>
      <c r="E38" s="11">
        <v>150</v>
      </c>
      <c r="F38" s="12">
        <v>44713</v>
      </c>
      <c r="G38" s="12">
        <v>44802</v>
      </c>
      <c r="H38" s="11">
        <v>360</v>
      </c>
      <c r="I38" s="11" t="s">
        <v>19</v>
      </c>
    </row>
    <row r="39" spans="1:9" x14ac:dyDescent="0.25">
      <c r="A39" s="11" t="s">
        <v>65</v>
      </c>
      <c r="B39" s="12">
        <v>44587</v>
      </c>
      <c r="C39" s="12">
        <v>44587</v>
      </c>
      <c r="D39" s="13" t="s">
        <v>10</v>
      </c>
      <c r="E39" s="11">
        <v>200</v>
      </c>
      <c r="F39" s="12">
        <v>44592</v>
      </c>
      <c r="G39" s="12">
        <v>44681</v>
      </c>
      <c r="H39" s="11">
        <v>360</v>
      </c>
      <c r="I39" s="11" t="s">
        <v>41</v>
      </c>
    </row>
    <row r="40" spans="1:9" x14ac:dyDescent="0.25">
      <c r="A40" s="11" t="s">
        <v>66</v>
      </c>
      <c r="B40" s="12">
        <v>44588</v>
      </c>
      <c r="C40" s="12">
        <v>44588</v>
      </c>
      <c r="D40" s="13" t="s">
        <v>10</v>
      </c>
      <c r="E40" s="11">
        <v>600</v>
      </c>
      <c r="F40" s="12">
        <v>44682</v>
      </c>
      <c r="G40" s="12">
        <v>44771</v>
      </c>
      <c r="H40" s="11">
        <v>360</v>
      </c>
      <c r="I40" s="11" t="s">
        <v>23</v>
      </c>
    </row>
    <row r="41" spans="1:9" ht="15.75" thickBot="1" x14ac:dyDescent="0.3">
      <c r="A41" s="11" t="s">
        <v>67</v>
      </c>
      <c r="B41" s="12">
        <v>44589</v>
      </c>
      <c r="C41" s="12">
        <v>44589</v>
      </c>
      <c r="D41" s="14" t="s">
        <v>10</v>
      </c>
      <c r="E41" s="15">
        <v>78</v>
      </c>
      <c r="F41" s="12">
        <v>44589</v>
      </c>
      <c r="G41" s="12">
        <v>44677</v>
      </c>
      <c r="H41" s="11">
        <v>360</v>
      </c>
      <c r="I41" s="11" t="s">
        <v>41</v>
      </c>
    </row>
    <row r="42" spans="1:9" ht="16.5" thickBot="1" x14ac:dyDescent="0.3">
      <c r="D42" s="10" t="s">
        <v>9</v>
      </c>
      <c r="E42" s="16">
        <f>SUM(E4:E41)</f>
        <v>17282</v>
      </c>
    </row>
    <row r="47" spans="1:9" ht="18.75" x14ac:dyDescent="0.3">
      <c r="A47" s="32" t="s">
        <v>28</v>
      </c>
      <c r="B47" s="32"/>
      <c r="C47" s="32"/>
      <c r="D47" s="32"/>
      <c r="E47" s="32"/>
      <c r="F47" s="32"/>
      <c r="G47" s="32"/>
      <c r="H47" s="32"/>
      <c r="I47" s="32"/>
    </row>
    <row r="48" spans="1:9" ht="15.75" thickBot="1" x14ac:dyDescent="0.3"/>
    <row r="49" spans="1:9" ht="30.75" thickBot="1" x14ac:dyDescent="0.3">
      <c r="A49" s="1" t="s">
        <v>0</v>
      </c>
      <c r="B49" s="2" t="s">
        <v>1</v>
      </c>
      <c r="C49" s="2" t="s">
        <v>2</v>
      </c>
      <c r="D49" s="3" t="s">
        <v>3</v>
      </c>
      <c r="E49" s="7" t="s">
        <v>4</v>
      </c>
      <c r="F49" s="3" t="s">
        <v>5</v>
      </c>
      <c r="G49" s="3" t="s">
        <v>6</v>
      </c>
      <c r="H49" s="3" t="s">
        <v>7</v>
      </c>
      <c r="I49" s="4" t="s">
        <v>8</v>
      </c>
    </row>
    <row r="50" spans="1:9" ht="15.75" thickBot="1" x14ac:dyDescent="0.3">
      <c r="A50" s="11" t="s">
        <v>27</v>
      </c>
      <c r="B50" s="12">
        <v>44564</v>
      </c>
      <c r="C50" s="12">
        <v>44564</v>
      </c>
      <c r="D50" s="13" t="s">
        <v>16</v>
      </c>
      <c r="E50" s="11">
        <v>60</v>
      </c>
      <c r="F50" s="12">
        <v>44564</v>
      </c>
      <c r="G50" s="12">
        <v>44593</v>
      </c>
      <c r="H50" s="11">
        <v>30</v>
      </c>
      <c r="I50" s="11" t="s">
        <v>13</v>
      </c>
    </row>
    <row r="51" spans="1:9" ht="16.5" thickBot="1" x14ac:dyDescent="0.3">
      <c r="D51" s="10" t="s">
        <v>9</v>
      </c>
      <c r="E51" s="9">
        <f>SUM(E50:E50)</f>
        <v>60</v>
      </c>
    </row>
  </sheetData>
  <mergeCells count="2">
    <mergeCell ref="A1:I1"/>
    <mergeCell ref="A47:I47"/>
  </mergeCells>
  <pageMargins left="0.31496062992125984" right="0.31496062992125984" top="0.74803149606299213" bottom="0.74803149606299213" header="0.31496062992125984" footer="0.31496062992125984"/>
  <pageSetup paperSize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0" workbookViewId="0">
      <selection activeCell="C14" sqref="C14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1" spans="1:9" x14ac:dyDescent="0.25">
      <c r="A1" s="30"/>
    </row>
    <row r="2" spans="1:9" ht="18.75" x14ac:dyDescent="0.3">
      <c r="A2" s="32" t="s">
        <v>332</v>
      </c>
      <c r="B2" s="32"/>
      <c r="C2" s="32"/>
      <c r="D2" s="32"/>
      <c r="E2" s="32"/>
      <c r="F2" s="32"/>
      <c r="G2" s="32"/>
      <c r="H2" s="32"/>
      <c r="I2" s="32"/>
    </row>
    <row r="3" spans="1:9" ht="18.75" x14ac:dyDescent="0.3">
      <c r="A3" s="28"/>
      <c r="B3" s="28"/>
      <c r="C3" s="28"/>
      <c r="D3" s="28"/>
      <c r="E3" s="28"/>
      <c r="F3" s="28"/>
      <c r="G3" s="28"/>
      <c r="H3" s="28"/>
      <c r="I3" s="28"/>
    </row>
    <row r="4" spans="1:9" ht="15.75" thickBot="1" x14ac:dyDescent="0.3">
      <c r="D4" s="5"/>
      <c r="E4" s="6"/>
      <c r="F4" s="5"/>
      <c r="G4" s="5"/>
    </row>
    <row r="5" spans="1:9" ht="30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7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1" t="s">
        <v>335</v>
      </c>
      <c r="B6" s="12">
        <v>44837</v>
      </c>
      <c r="C6" s="12">
        <v>44834.766180555554</v>
      </c>
      <c r="D6" s="13" t="s">
        <v>10</v>
      </c>
      <c r="E6" s="11">
        <v>195</v>
      </c>
      <c r="F6" s="12">
        <v>44880</v>
      </c>
      <c r="G6" s="12">
        <v>44969</v>
      </c>
      <c r="H6" s="11">
        <v>360</v>
      </c>
      <c r="I6" s="11" t="s">
        <v>235</v>
      </c>
    </row>
    <row r="7" spans="1:9" x14ac:dyDescent="0.25">
      <c r="A7" s="11" t="s">
        <v>336</v>
      </c>
      <c r="B7" s="12">
        <v>44847</v>
      </c>
      <c r="C7" s="12">
        <v>44847</v>
      </c>
      <c r="D7" s="13" t="s">
        <v>10</v>
      </c>
      <c r="E7" s="11">
        <v>500</v>
      </c>
      <c r="F7" s="12">
        <v>44851</v>
      </c>
      <c r="G7" s="12">
        <v>44940</v>
      </c>
      <c r="H7" s="11">
        <v>360</v>
      </c>
      <c r="I7" s="11" t="s">
        <v>13</v>
      </c>
    </row>
    <row r="8" spans="1:9" x14ac:dyDescent="0.25">
      <c r="A8" s="11" t="s">
        <v>337</v>
      </c>
      <c r="B8" s="12">
        <v>44852</v>
      </c>
      <c r="C8" s="12">
        <v>44852</v>
      </c>
      <c r="D8" s="13" t="s">
        <v>10</v>
      </c>
      <c r="E8" s="11">
        <v>72</v>
      </c>
      <c r="F8" s="12">
        <v>44853</v>
      </c>
      <c r="G8" s="12">
        <v>44942</v>
      </c>
      <c r="H8" s="11">
        <v>360</v>
      </c>
      <c r="I8" s="11" t="s">
        <v>166</v>
      </c>
    </row>
    <row r="9" spans="1:9" x14ac:dyDescent="0.25">
      <c r="A9" s="11" t="s">
        <v>338</v>
      </c>
      <c r="B9" s="12">
        <v>44853</v>
      </c>
      <c r="C9" s="12">
        <v>44852</v>
      </c>
      <c r="D9" s="13" t="s">
        <v>10</v>
      </c>
      <c r="E9" s="11">
        <v>150</v>
      </c>
      <c r="F9" s="12">
        <v>44868</v>
      </c>
      <c r="G9" s="12">
        <v>44957</v>
      </c>
      <c r="H9" s="11">
        <v>360</v>
      </c>
      <c r="I9" s="11" t="s">
        <v>21</v>
      </c>
    </row>
    <row r="10" spans="1:9" x14ac:dyDescent="0.25">
      <c r="A10" s="11" t="s">
        <v>339</v>
      </c>
      <c r="B10" s="12">
        <v>44854</v>
      </c>
      <c r="C10" s="12">
        <v>44854</v>
      </c>
      <c r="D10" s="13" t="s">
        <v>10</v>
      </c>
      <c r="E10" s="11">
        <v>182</v>
      </c>
      <c r="F10" s="12">
        <v>44855</v>
      </c>
      <c r="G10" s="12">
        <v>44944</v>
      </c>
      <c r="H10" s="11">
        <v>360</v>
      </c>
      <c r="I10" s="11" t="s">
        <v>166</v>
      </c>
    </row>
    <row r="11" spans="1:9" x14ac:dyDescent="0.25">
      <c r="A11" s="11" t="s">
        <v>340</v>
      </c>
      <c r="B11" s="12">
        <v>44854</v>
      </c>
      <c r="C11" s="12">
        <v>44854</v>
      </c>
      <c r="D11" s="13" t="s">
        <v>10</v>
      </c>
      <c r="E11" s="11">
        <v>100</v>
      </c>
      <c r="F11" s="12">
        <v>44858</v>
      </c>
      <c r="G11" s="12">
        <v>44947</v>
      </c>
      <c r="H11" s="11">
        <v>360</v>
      </c>
      <c r="I11" s="11" t="s">
        <v>13</v>
      </c>
    </row>
    <row r="12" spans="1:9" ht="15.75" thickBot="1" x14ac:dyDescent="0.3">
      <c r="A12" s="11" t="s">
        <v>341</v>
      </c>
      <c r="B12" s="12">
        <v>44861</v>
      </c>
      <c r="C12" s="12">
        <v>44861</v>
      </c>
      <c r="D12" s="13" t="s">
        <v>10</v>
      </c>
      <c r="E12" s="11">
        <v>100</v>
      </c>
      <c r="F12" s="12">
        <v>44861</v>
      </c>
      <c r="G12" s="12">
        <v>44890</v>
      </c>
      <c r="H12" s="11">
        <v>30</v>
      </c>
      <c r="I12" s="11" t="s">
        <v>13</v>
      </c>
    </row>
    <row r="13" spans="1:9" ht="16.5" thickBot="1" x14ac:dyDescent="0.3">
      <c r="D13" s="23" t="s">
        <v>9</v>
      </c>
      <c r="E13" s="24">
        <f>SUM(E6:E12)</f>
        <v>1299</v>
      </c>
    </row>
    <row r="17" spans="1:9" ht="18.75" x14ac:dyDescent="0.3">
      <c r="A17" s="32" t="s">
        <v>333</v>
      </c>
      <c r="B17" s="32"/>
      <c r="C17" s="32"/>
      <c r="D17" s="32"/>
      <c r="E17" s="32"/>
      <c r="F17" s="32"/>
      <c r="G17" s="32"/>
      <c r="H17" s="32"/>
      <c r="I17" s="32"/>
    </row>
    <row r="18" spans="1:9" ht="19.5" thickBot="1" x14ac:dyDescent="0.3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30.75" thickBot="1" x14ac:dyDescent="0.3">
      <c r="A19" s="1" t="s">
        <v>0</v>
      </c>
      <c r="B19" s="2" t="s">
        <v>1</v>
      </c>
      <c r="C19" s="2" t="s">
        <v>2</v>
      </c>
      <c r="D19" s="3" t="s">
        <v>3</v>
      </c>
      <c r="E19" s="7" t="s">
        <v>4</v>
      </c>
      <c r="F19" s="3" t="s">
        <v>5</v>
      </c>
      <c r="G19" s="3" t="s">
        <v>6</v>
      </c>
      <c r="H19" s="3" t="s">
        <v>7</v>
      </c>
      <c r="I19" s="4" t="s">
        <v>8</v>
      </c>
    </row>
    <row r="20" spans="1:9" x14ac:dyDescent="0.25">
      <c r="A20" s="11" t="s">
        <v>343</v>
      </c>
      <c r="B20" s="12">
        <v>44839</v>
      </c>
      <c r="C20" s="12">
        <v>44839</v>
      </c>
      <c r="D20" s="13" t="s">
        <v>16</v>
      </c>
      <c r="E20" s="11">
        <v>500</v>
      </c>
      <c r="F20" s="12">
        <v>44839</v>
      </c>
      <c r="G20" s="12">
        <v>44868</v>
      </c>
      <c r="H20" s="11">
        <v>30</v>
      </c>
      <c r="I20" s="11" t="s">
        <v>13</v>
      </c>
    </row>
    <row r="21" spans="1:9" x14ac:dyDescent="0.25">
      <c r="A21" s="11" t="s">
        <v>344</v>
      </c>
      <c r="B21" s="12">
        <v>44839</v>
      </c>
      <c r="C21" s="12">
        <v>44839</v>
      </c>
      <c r="D21" s="13" t="s">
        <v>16</v>
      </c>
      <c r="E21" s="11">
        <v>500</v>
      </c>
      <c r="F21" s="12">
        <v>44839</v>
      </c>
      <c r="G21" s="12">
        <v>44868</v>
      </c>
      <c r="H21" s="11">
        <v>30</v>
      </c>
      <c r="I21" s="11" t="s">
        <v>13</v>
      </c>
    </row>
    <row r="22" spans="1:9" x14ac:dyDescent="0.25">
      <c r="A22" s="11" t="s">
        <v>345</v>
      </c>
      <c r="B22" s="12">
        <v>44847</v>
      </c>
      <c r="C22" s="12">
        <v>44847</v>
      </c>
      <c r="D22" s="13" t="s">
        <v>16</v>
      </c>
      <c r="E22" s="11">
        <v>500</v>
      </c>
      <c r="F22" s="12">
        <v>44847</v>
      </c>
      <c r="G22" s="12">
        <v>44876</v>
      </c>
      <c r="H22" s="11">
        <v>30</v>
      </c>
      <c r="I22" s="11" t="s">
        <v>11</v>
      </c>
    </row>
    <row r="23" spans="1:9" x14ac:dyDescent="0.25">
      <c r="A23" s="11" t="s">
        <v>346</v>
      </c>
      <c r="B23" s="12">
        <v>44847</v>
      </c>
      <c r="C23" s="12">
        <v>44846</v>
      </c>
      <c r="D23" s="13" t="s">
        <v>16</v>
      </c>
      <c r="E23" s="11">
        <v>500</v>
      </c>
      <c r="F23" s="12">
        <v>44847</v>
      </c>
      <c r="G23" s="12">
        <v>44876</v>
      </c>
      <c r="H23" s="11">
        <v>30</v>
      </c>
      <c r="I23" s="11" t="s">
        <v>13</v>
      </c>
    </row>
    <row r="24" spans="1:9" x14ac:dyDescent="0.25">
      <c r="A24" s="11" t="s">
        <v>347</v>
      </c>
      <c r="B24" s="12">
        <v>44848</v>
      </c>
      <c r="C24" s="12">
        <v>44848</v>
      </c>
      <c r="D24" s="13" t="s">
        <v>16</v>
      </c>
      <c r="E24" s="11">
        <v>2000</v>
      </c>
      <c r="F24" s="12">
        <v>44848</v>
      </c>
      <c r="G24" s="12">
        <v>44877</v>
      </c>
      <c r="H24" s="11">
        <v>30</v>
      </c>
      <c r="I24" s="11" t="s">
        <v>11</v>
      </c>
    </row>
    <row r="25" spans="1:9" x14ac:dyDescent="0.25">
      <c r="A25" s="11" t="s">
        <v>348</v>
      </c>
      <c r="B25" s="12">
        <v>44848</v>
      </c>
      <c r="C25" s="12">
        <v>44848</v>
      </c>
      <c r="D25" s="13" t="s">
        <v>16</v>
      </c>
      <c r="E25" s="11">
        <v>2000</v>
      </c>
      <c r="F25" s="12">
        <v>44896</v>
      </c>
      <c r="G25" s="12">
        <v>44925</v>
      </c>
      <c r="H25" s="11">
        <v>360</v>
      </c>
      <c r="I25" s="11" t="s">
        <v>11</v>
      </c>
    </row>
    <row r="26" spans="1:9" x14ac:dyDescent="0.25">
      <c r="A26" s="11" t="s">
        <v>349</v>
      </c>
      <c r="B26" s="12">
        <v>44852</v>
      </c>
      <c r="C26" s="12">
        <v>44852</v>
      </c>
      <c r="D26" s="13" t="s">
        <v>16</v>
      </c>
      <c r="E26" s="11">
        <v>150</v>
      </c>
      <c r="F26" s="12">
        <v>44852</v>
      </c>
      <c r="G26" s="12">
        <v>44881</v>
      </c>
      <c r="H26" s="11">
        <v>30</v>
      </c>
      <c r="I26" s="11" t="s">
        <v>11</v>
      </c>
    </row>
    <row r="27" spans="1:9" x14ac:dyDescent="0.25">
      <c r="A27" s="11" t="s">
        <v>350</v>
      </c>
      <c r="B27" s="12">
        <v>44854</v>
      </c>
      <c r="C27" s="12">
        <v>44854</v>
      </c>
      <c r="D27" s="13" t="s">
        <v>16</v>
      </c>
      <c r="E27" s="11">
        <v>500</v>
      </c>
      <c r="F27" s="12">
        <v>44854</v>
      </c>
      <c r="G27" s="12">
        <v>44883</v>
      </c>
      <c r="H27" s="11">
        <v>30</v>
      </c>
      <c r="I27" s="11" t="s">
        <v>13</v>
      </c>
    </row>
    <row r="28" spans="1:9" x14ac:dyDescent="0.25">
      <c r="A28" s="11" t="s">
        <v>351</v>
      </c>
      <c r="B28" s="12">
        <v>44858</v>
      </c>
      <c r="C28" s="12">
        <v>44858</v>
      </c>
      <c r="D28" s="13" t="s">
        <v>16</v>
      </c>
      <c r="E28" s="11">
        <v>480</v>
      </c>
      <c r="F28" s="12">
        <v>44858</v>
      </c>
      <c r="G28" s="12">
        <v>44887</v>
      </c>
      <c r="H28" s="11">
        <v>30</v>
      </c>
      <c r="I28" s="11" t="s">
        <v>13</v>
      </c>
    </row>
    <row r="29" spans="1:9" x14ac:dyDescent="0.25">
      <c r="A29" s="11" t="s">
        <v>352</v>
      </c>
      <c r="B29" s="12">
        <v>44858</v>
      </c>
      <c r="C29" s="12">
        <v>44858</v>
      </c>
      <c r="D29" s="13" t="s">
        <v>16</v>
      </c>
      <c r="E29" s="11">
        <v>1200</v>
      </c>
      <c r="F29" s="12">
        <v>44858</v>
      </c>
      <c r="G29" s="12">
        <v>44887</v>
      </c>
      <c r="H29" s="11">
        <v>30</v>
      </c>
      <c r="I29" s="11" t="s">
        <v>13</v>
      </c>
    </row>
    <row r="30" spans="1:9" ht="15.75" thickBot="1" x14ac:dyDescent="0.3">
      <c r="A30" s="11" t="s">
        <v>353</v>
      </c>
      <c r="B30" s="12">
        <v>44859</v>
      </c>
      <c r="C30" s="12">
        <v>44859</v>
      </c>
      <c r="D30" s="13" t="s">
        <v>16</v>
      </c>
      <c r="E30" s="11">
        <v>500</v>
      </c>
      <c r="F30" s="12">
        <v>44859</v>
      </c>
      <c r="G30" s="12">
        <v>44888</v>
      </c>
      <c r="H30" s="11">
        <v>30</v>
      </c>
      <c r="I30" s="11" t="s">
        <v>13</v>
      </c>
    </row>
    <row r="31" spans="1:9" ht="16.5" thickBot="1" x14ac:dyDescent="0.3">
      <c r="D31" s="26" t="s">
        <v>294</v>
      </c>
      <c r="E31" s="27">
        <f>SUM(E20:E30)</f>
        <v>8830</v>
      </c>
    </row>
    <row r="35" spans="1:9" ht="19.5" thickBot="1" x14ac:dyDescent="0.35">
      <c r="A35" s="32" t="s">
        <v>334</v>
      </c>
      <c r="B35" s="32"/>
      <c r="C35" s="32"/>
      <c r="D35" s="32"/>
      <c r="E35" s="32"/>
      <c r="F35" s="32"/>
      <c r="G35" s="32"/>
      <c r="H35" s="32"/>
      <c r="I35" s="32"/>
    </row>
    <row r="36" spans="1:9" ht="30.75" thickBot="1" x14ac:dyDescent="0.3">
      <c r="A36" s="1" t="s">
        <v>0</v>
      </c>
      <c r="B36" s="2" t="s">
        <v>1</v>
      </c>
      <c r="C36" s="2" t="s">
        <v>2</v>
      </c>
      <c r="D36" s="3" t="s">
        <v>3</v>
      </c>
      <c r="E36" s="7" t="s">
        <v>4</v>
      </c>
      <c r="F36" s="3" t="s">
        <v>5</v>
      </c>
      <c r="G36" s="3" t="s">
        <v>6</v>
      </c>
      <c r="H36" s="3" t="s">
        <v>7</v>
      </c>
      <c r="I36" s="4" t="s">
        <v>8</v>
      </c>
    </row>
    <row r="37" spans="1:9" ht="15.75" thickBot="1" x14ac:dyDescent="0.3">
      <c r="A37" s="11" t="s">
        <v>342</v>
      </c>
      <c r="B37" s="12">
        <v>44862</v>
      </c>
      <c r="C37" s="12">
        <v>44862</v>
      </c>
      <c r="D37" s="13" t="s">
        <v>179</v>
      </c>
      <c r="E37" s="11">
        <v>4000</v>
      </c>
      <c r="F37" s="12">
        <v>44862</v>
      </c>
      <c r="G37" s="12">
        <v>44891</v>
      </c>
      <c r="H37" s="11">
        <v>30</v>
      </c>
      <c r="I37" s="11" t="s">
        <v>13</v>
      </c>
    </row>
    <row r="38" spans="1:9" ht="16.5" thickBot="1" x14ac:dyDescent="0.3">
      <c r="D38" s="21" t="s">
        <v>9</v>
      </c>
      <c r="E38" s="22">
        <f>SUM(E37:E37)</f>
        <v>4000</v>
      </c>
    </row>
  </sheetData>
  <mergeCells count="3">
    <mergeCell ref="A2:I2"/>
    <mergeCell ref="A17:I17"/>
    <mergeCell ref="A35:I35"/>
  </mergeCells>
  <pageMargins left="0.51181102362204722" right="0.31496062992125984" top="0.74803149606299213" bottom="0.74803149606299213" header="0.31496062992125984" footer="0.31496062992125984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F12" sqref="F12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1" spans="1:9" x14ac:dyDescent="0.25">
      <c r="A1" s="30"/>
    </row>
    <row r="2" spans="1:9" ht="18.75" x14ac:dyDescent="0.3">
      <c r="A2" s="32" t="s">
        <v>354</v>
      </c>
      <c r="B2" s="32"/>
      <c r="C2" s="32"/>
      <c r="D2" s="32"/>
      <c r="E2" s="32"/>
      <c r="F2" s="32"/>
      <c r="G2" s="32"/>
      <c r="H2" s="32"/>
      <c r="I2" s="32"/>
    </row>
    <row r="3" spans="1:9" ht="18.75" x14ac:dyDescent="0.3">
      <c r="A3" s="29"/>
      <c r="B3" s="29"/>
      <c r="C3" s="29"/>
      <c r="D3" s="29"/>
      <c r="E3" s="29"/>
      <c r="F3" s="29"/>
      <c r="G3" s="29"/>
      <c r="H3" s="29"/>
      <c r="I3" s="29"/>
    </row>
    <row r="4" spans="1:9" ht="15.75" thickBot="1" x14ac:dyDescent="0.3">
      <c r="D4" s="5"/>
      <c r="E4" s="6"/>
      <c r="F4" s="5"/>
      <c r="G4" s="5"/>
    </row>
    <row r="5" spans="1:9" ht="30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7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1" t="s">
        <v>356</v>
      </c>
      <c r="B6" s="12">
        <v>44867</v>
      </c>
      <c r="C6" s="12">
        <v>44867</v>
      </c>
      <c r="D6" s="13" t="s">
        <v>10</v>
      </c>
      <c r="E6" s="11">
        <v>96</v>
      </c>
      <c r="F6" s="12">
        <v>44887</v>
      </c>
      <c r="G6" s="12">
        <v>44976</v>
      </c>
      <c r="H6" s="11">
        <v>360</v>
      </c>
      <c r="I6" s="11" t="s">
        <v>22</v>
      </c>
    </row>
    <row r="7" spans="1:9" x14ac:dyDescent="0.25">
      <c r="A7" s="11" t="s">
        <v>357</v>
      </c>
      <c r="B7" s="12">
        <v>44872</v>
      </c>
      <c r="C7" s="12">
        <v>44872</v>
      </c>
      <c r="D7" s="13" t="s">
        <v>10</v>
      </c>
      <c r="E7" s="11">
        <v>125</v>
      </c>
      <c r="F7" s="12">
        <v>44887</v>
      </c>
      <c r="G7" s="12">
        <v>44976</v>
      </c>
      <c r="H7" s="11">
        <v>360</v>
      </c>
      <c r="I7" s="11" t="s">
        <v>22</v>
      </c>
    </row>
    <row r="8" spans="1:9" ht="15.75" thickBot="1" x14ac:dyDescent="0.3">
      <c r="A8" s="11" t="s">
        <v>358</v>
      </c>
      <c r="B8" s="12">
        <v>44881</v>
      </c>
      <c r="C8" s="12">
        <v>44881</v>
      </c>
      <c r="D8" s="13" t="s">
        <v>10</v>
      </c>
      <c r="E8" s="11">
        <v>200</v>
      </c>
      <c r="F8" s="12">
        <v>44909</v>
      </c>
      <c r="G8" s="12">
        <v>44998</v>
      </c>
      <c r="H8" s="11">
        <v>360</v>
      </c>
      <c r="I8" s="11" t="s">
        <v>152</v>
      </c>
    </row>
    <row r="9" spans="1:9" ht="16.5" thickBot="1" x14ac:dyDescent="0.3">
      <c r="D9" s="23" t="s">
        <v>9</v>
      </c>
      <c r="E9" s="24">
        <f>SUM(E6:E8)</f>
        <v>421</v>
      </c>
    </row>
    <row r="14" spans="1:9" ht="18.75" x14ac:dyDescent="0.3">
      <c r="A14" s="32" t="s">
        <v>355</v>
      </c>
      <c r="B14" s="32"/>
      <c r="C14" s="32"/>
      <c r="D14" s="32"/>
      <c r="E14" s="32"/>
      <c r="F14" s="32"/>
      <c r="G14" s="32"/>
      <c r="H14" s="32"/>
      <c r="I14" s="32"/>
    </row>
    <row r="15" spans="1:9" ht="19.5" thickBot="1" x14ac:dyDescent="0.3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30.75" thickBot="1" x14ac:dyDescent="0.3">
      <c r="A16" s="1" t="s">
        <v>0</v>
      </c>
      <c r="B16" s="2" t="s">
        <v>1</v>
      </c>
      <c r="C16" s="2" t="s">
        <v>2</v>
      </c>
      <c r="D16" s="3" t="s">
        <v>3</v>
      </c>
      <c r="E16" s="7" t="s">
        <v>4</v>
      </c>
      <c r="F16" s="3" t="s">
        <v>5</v>
      </c>
      <c r="G16" s="3" t="s">
        <v>6</v>
      </c>
      <c r="H16" s="3" t="s">
        <v>7</v>
      </c>
      <c r="I16" s="4" t="s">
        <v>8</v>
      </c>
    </row>
    <row r="17" spans="1:9" x14ac:dyDescent="0.25">
      <c r="A17" s="11" t="s">
        <v>359</v>
      </c>
      <c r="B17" s="12">
        <v>44872</v>
      </c>
      <c r="C17" s="12">
        <v>44872</v>
      </c>
      <c r="D17" s="13" t="s">
        <v>16</v>
      </c>
      <c r="E17" s="11">
        <v>150</v>
      </c>
      <c r="F17" s="12">
        <v>44872</v>
      </c>
      <c r="G17" s="12">
        <v>44901</v>
      </c>
      <c r="H17" s="11">
        <v>30</v>
      </c>
      <c r="I17" s="11" t="s">
        <v>11</v>
      </c>
    </row>
    <row r="18" spans="1:9" x14ac:dyDescent="0.25">
      <c r="A18" s="11" t="s">
        <v>360</v>
      </c>
      <c r="B18" s="12">
        <v>44888</v>
      </c>
      <c r="C18" s="12">
        <v>44888</v>
      </c>
      <c r="D18" s="13" t="s">
        <v>16</v>
      </c>
      <c r="E18" s="11">
        <v>150</v>
      </c>
      <c r="F18" s="12">
        <v>44888</v>
      </c>
      <c r="G18" s="12">
        <v>44917</v>
      </c>
      <c r="H18" s="11">
        <v>30</v>
      </c>
      <c r="I18" s="11" t="s">
        <v>11</v>
      </c>
    </row>
    <row r="19" spans="1:9" x14ac:dyDescent="0.25">
      <c r="A19" s="11" t="s">
        <v>361</v>
      </c>
      <c r="B19" s="12">
        <v>44893</v>
      </c>
      <c r="C19" s="12">
        <v>44893</v>
      </c>
      <c r="D19" s="13" t="s">
        <v>16</v>
      </c>
      <c r="E19" s="11">
        <v>500</v>
      </c>
      <c r="F19" s="12">
        <v>44893</v>
      </c>
      <c r="G19" s="12">
        <v>44922</v>
      </c>
      <c r="H19" s="11">
        <v>30</v>
      </c>
      <c r="I19" s="11" t="s">
        <v>13</v>
      </c>
    </row>
    <row r="20" spans="1:9" ht="15.75" thickBot="1" x14ac:dyDescent="0.3">
      <c r="A20" s="11" t="s">
        <v>362</v>
      </c>
      <c r="B20" s="12">
        <v>44895</v>
      </c>
      <c r="C20" s="12">
        <v>44895</v>
      </c>
      <c r="D20" s="13" t="s">
        <v>16</v>
      </c>
      <c r="E20" s="11">
        <v>720</v>
      </c>
      <c r="F20" s="12">
        <v>44895</v>
      </c>
      <c r="G20" s="12">
        <v>44924</v>
      </c>
      <c r="H20" s="11">
        <v>30</v>
      </c>
      <c r="I20" s="11" t="s">
        <v>13</v>
      </c>
    </row>
    <row r="21" spans="1:9" ht="16.5" thickBot="1" x14ac:dyDescent="0.3">
      <c r="D21" s="26" t="s">
        <v>294</v>
      </c>
      <c r="E21" s="27">
        <f>SUM(E17:E20)</f>
        <v>1520</v>
      </c>
    </row>
  </sheetData>
  <mergeCells count="2">
    <mergeCell ref="A2:I2"/>
    <mergeCell ref="A14:I14"/>
  </mergeCells>
  <pageMargins left="0.31496062992125984" right="0.31496062992125984" top="0.74803149606299213" bottom="0.74803149606299213" header="0.31496062992125984" footer="0.31496062992125984"/>
  <pageSetup paperSize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B1" workbookViewId="0">
      <selection activeCell="G19" sqref="G19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1" spans="1:9" x14ac:dyDescent="0.25">
      <c r="A1" s="30"/>
    </row>
    <row r="2" spans="1:9" ht="18.75" x14ac:dyDescent="0.3">
      <c r="A2" s="32" t="s">
        <v>363</v>
      </c>
      <c r="B2" s="32"/>
      <c r="C2" s="32"/>
      <c r="D2" s="32"/>
      <c r="E2" s="32"/>
      <c r="F2" s="32"/>
      <c r="G2" s="32"/>
      <c r="H2" s="32"/>
      <c r="I2" s="32"/>
    </row>
    <row r="3" spans="1:9" ht="15.75" thickBot="1" x14ac:dyDescent="0.3">
      <c r="D3" s="5"/>
      <c r="E3" s="6"/>
      <c r="F3" s="5"/>
      <c r="G3" s="5"/>
    </row>
    <row r="4" spans="1:9" ht="30.7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7" t="s">
        <v>4</v>
      </c>
      <c r="F4" s="3" t="s">
        <v>5</v>
      </c>
      <c r="G4" s="3" t="s">
        <v>6</v>
      </c>
      <c r="H4" s="3" t="s">
        <v>7</v>
      </c>
      <c r="I4" s="4" t="s">
        <v>8</v>
      </c>
    </row>
    <row r="5" spans="1:9" x14ac:dyDescent="0.25">
      <c r="A5" s="11" t="s">
        <v>366</v>
      </c>
      <c r="B5" s="12">
        <v>44910</v>
      </c>
      <c r="C5" s="12">
        <v>44910</v>
      </c>
      <c r="D5" s="13" t="s">
        <v>10</v>
      </c>
      <c r="E5" s="11">
        <v>23.92</v>
      </c>
      <c r="F5" s="12">
        <v>44911</v>
      </c>
      <c r="G5" s="12">
        <v>45000</v>
      </c>
      <c r="H5" s="11">
        <v>360</v>
      </c>
      <c r="I5" s="11" t="s">
        <v>169</v>
      </c>
    </row>
    <row r="6" spans="1:9" ht="15.75" thickBot="1" x14ac:dyDescent="0.3">
      <c r="A6" s="11"/>
      <c r="B6" s="12"/>
      <c r="C6" s="12"/>
      <c r="D6" s="13"/>
      <c r="E6" s="11"/>
      <c r="F6" s="12"/>
      <c r="G6" s="12"/>
      <c r="H6" s="11"/>
      <c r="I6" s="11"/>
    </row>
    <row r="7" spans="1:9" ht="16.5" thickBot="1" x14ac:dyDescent="0.3">
      <c r="D7" s="23" t="s">
        <v>9</v>
      </c>
      <c r="E7" s="24">
        <f>SUM(E5:E6)</f>
        <v>23.92</v>
      </c>
    </row>
    <row r="11" spans="1:9" ht="18.75" x14ac:dyDescent="0.3">
      <c r="A11" s="32" t="s">
        <v>364</v>
      </c>
      <c r="B11" s="32"/>
      <c r="C11" s="32"/>
      <c r="D11" s="32"/>
      <c r="E11" s="32"/>
      <c r="F11" s="32"/>
      <c r="G11" s="32"/>
      <c r="H11" s="32"/>
      <c r="I11" s="32"/>
    </row>
    <row r="12" spans="1:9" ht="19.5" thickBot="1" x14ac:dyDescent="0.3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30.75" thickBot="1" x14ac:dyDescent="0.3">
      <c r="A13" s="1" t="s">
        <v>0</v>
      </c>
      <c r="B13" s="2" t="s">
        <v>1</v>
      </c>
      <c r="C13" s="2" t="s">
        <v>2</v>
      </c>
      <c r="D13" s="3" t="s">
        <v>3</v>
      </c>
      <c r="E13" s="7" t="s">
        <v>4</v>
      </c>
      <c r="F13" s="3" t="s">
        <v>5</v>
      </c>
      <c r="G13" s="3" t="s">
        <v>6</v>
      </c>
      <c r="H13" s="3" t="s">
        <v>7</v>
      </c>
      <c r="I13" s="4" t="s">
        <v>8</v>
      </c>
    </row>
    <row r="14" spans="1:9" x14ac:dyDescent="0.25">
      <c r="A14" s="11" t="s">
        <v>368</v>
      </c>
      <c r="B14" s="12">
        <v>44907</v>
      </c>
      <c r="C14" s="12">
        <v>44907</v>
      </c>
      <c r="D14" s="13" t="s">
        <v>16</v>
      </c>
      <c r="E14" s="11">
        <v>500</v>
      </c>
      <c r="F14" s="12">
        <v>44907</v>
      </c>
      <c r="G14" s="12">
        <v>44936</v>
      </c>
      <c r="H14" s="11">
        <v>30</v>
      </c>
      <c r="I14" s="11" t="s">
        <v>11</v>
      </c>
    </row>
    <row r="15" spans="1:9" x14ac:dyDescent="0.25">
      <c r="A15" s="11" t="s">
        <v>369</v>
      </c>
      <c r="B15" s="12">
        <v>44908</v>
      </c>
      <c r="C15" s="12">
        <v>44908</v>
      </c>
      <c r="D15" s="13" t="s">
        <v>16</v>
      </c>
      <c r="E15" s="11">
        <v>300</v>
      </c>
      <c r="F15" s="12">
        <v>44908</v>
      </c>
      <c r="G15" s="12">
        <v>44937</v>
      </c>
      <c r="H15" s="11">
        <v>30</v>
      </c>
      <c r="I15" s="11" t="s">
        <v>11</v>
      </c>
    </row>
    <row r="16" spans="1:9" x14ac:dyDescent="0.25">
      <c r="A16" s="11" t="s">
        <v>370</v>
      </c>
      <c r="B16" s="12">
        <v>44909</v>
      </c>
      <c r="C16" s="12">
        <v>44909</v>
      </c>
      <c r="D16" s="13" t="s">
        <v>16</v>
      </c>
      <c r="E16" s="11">
        <v>500</v>
      </c>
      <c r="F16" s="12">
        <v>44909</v>
      </c>
      <c r="G16" s="12">
        <v>44938</v>
      </c>
      <c r="H16" s="11">
        <v>30</v>
      </c>
      <c r="I16" s="11" t="s">
        <v>13</v>
      </c>
    </row>
    <row r="17" spans="1:9" ht="15.75" thickBot="1" x14ac:dyDescent="0.3">
      <c r="A17" s="11" t="s">
        <v>371</v>
      </c>
      <c r="B17" s="12">
        <v>44922</v>
      </c>
      <c r="C17" s="12">
        <v>44921</v>
      </c>
      <c r="D17" s="13" t="s">
        <v>16</v>
      </c>
      <c r="E17" s="11">
        <v>500</v>
      </c>
      <c r="F17" s="12">
        <v>44922</v>
      </c>
      <c r="G17" s="12">
        <v>44586</v>
      </c>
      <c r="H17" s="11">
        <v>30</v>
      </c>
      <c r="I17" s="11" t="s">
        <v>13</v>
      </c>
    </row>
    <row r="18" spans="1:9" ht="16.5" thickBot="1" x14ac:dyDescent="0.3">
      <c r="D18" s="26" t="s">
        <v>294</v>
      </c>
      <c r="E18" s="27">
        <f>SUM(E14:E17)</f>
        <v>1800</v>
      </c>
    </row>
    <row r="21" spans="1:9" ht="18.75" x14ac:dyDescent="0.3">
      <c r="A21" s="32" t="s">
        <v>365</v>
      </c>
      <c r="B21" s="32"/>
      <c r="C21" s="32"/>
      <c r="D21" s="32"/>
      <c r="E21" s="32"/>
      <c r="F21" s="32"/>
      <c r="G21" s="32"/>
      <c r="H21" s="32"/>
      <c r="I21" s="32"/>
    </row>
    <row r="22" spans="1:9" ht="19.5" thickBot="1" x14ac:dyDescent="0.3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30.75" thickBot="1" x14ac:dyDescent="0.3">
      <c r="A23" s="1" t="s">
        <v>0</v>
      </c>
      <c r="B23" s="2" t="s">
        <v>1</v>
      </c>
      <c r="C23" s="2" t="s">
        <v>2</v>
      </c>
      <c r="D23" s="3" t="s">
        <v>3</v>
      </c>
      <c r="E23" s="7" t="s">
        <v>4</v>
      </c>
      <c r="F23" s="3" t="s">
        <v>5</v>
      </c>
      <c r="G23" s="3" t="s">
        <v>6</v>
      </c>
      <c r="H23" s="3" t="s">
        <v>7</v>
      </c>
      <c r="I23" s="4" t="s">
        <v>8</v>
      </c>
    </row>
    <row r="24" spans="1:9" ht="15.75" thickBot="1" x14ac:dyDescent="0.3">
      <c r="A24" s="11" t="s">
        <v>367</v>
      </c>
      <c r="B24" s="12">
        <v>44917</v>
      </c>
      <c r="C24" s="12">
        <v>44917</v>
      </c>
      <c r="D24" s="13" t="s">
        <v>179</v>
      </c>
      <c r="E24" s="11">
        <v>2850</v>
      </c>
      <c r="F24" s="12">
        <v>44917</v>
      </c>
      <c r="G24" s="12">
        <v>44946</v>
      </c>
      <c r="H24" s="11">
        <v>30</v>
      </c>
      <c r="I24" s="11" t="s">
        <v>13</v>
      </c>
    </row>
    <row r="25" spans="1:9" ht="16.5" thickBot="1" x14ac:dyDescent="0.3">
      <c r="D25" s="21" t="s">
        <v>9</v>
      </c>
      <c r="E25" s="22">
        <f>SUM(E24:E24)</f>
        <v>2850</v>
      </c>
    </row>
  </sheetData>
  <mergeCells count="4">
    <mergeCell ref="A2:I2"/>
    <mergeCell ref="A11:I11"/>
    <mergeCell ref="A22:I22"/>
    <mergeCell ref="A21:I21"/>
  </mergeCells>
  <pageMargins left="0.31496062992125984" right="0.31496062992125984" top="0.74803149606299213" bottom="0.74803149606299213" header="0.31496062992125984" footer="0.31496062992125984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J11" sqref="J11"/>
    </sheetView>
  </sheetViews>
  <sheetFormatPr baseColWidth="10" defaultRowHeight="15" x14ac:dyDescent="0.25"/>
  <cols>
    <col min="1" max="1" width="6.7109375" style="8" customWidth="1"/>
    <col min="2" max="2" width="14.5703125" style="8" customWidth="1"/>
    <col min="3" max="3" width="15" style="34" customWidth="1"/>
    <col min="4" max="4" width="11.42578125" style="8"/>
    <col min="5" max="5" width="16.28515625" style="34" customWidth="1"/>
    <col min="6" max="16384" width="11.42578125" style="8"/>
  </cols>
  <sheetData>
    <row r="3" spans="2:7" x14ac:dyDescent="0.25">
      <c r="B3" s="5" t="s">
        <v>388</v>
      </c>
      <c r="C3" s="6"/>
      <c r="D3" s="5"/>
      <c r="E3" s="6"/>
      <c r="F3" s="5"/>
    </row>
    <row r="5" spans="2:7" ht="60" x14ac:dyDescent="0.25">
      <c r="B5" s="5" t="s">
        <v>372</v>
      </c>
      <c r="C5" s="38" t="s">
        <v>373</v>
      </c>
      <c r="E5" s="38" t="s">
        <v>374</v>
      </c>
      <c r="G5" s="39" t="s">
        <v>375</v>
      </c>
    </row>
    <row r="6" spans="2:7" x14ac:dyDescent="0.25">
      <c r="B6" s="8" t="s">
        <v>376</v>
      </c>
      <c r="C6" s="33">
        <v>17282</v>
      </c>
      <c r="E6" s="34">
        <v>60</v>
      </c>
      <c r="G6" s="34"/>
    </row>
    <row r="7" spans="2:7" x14ac:dyDescent="0.25">
      <c r="B7" s="8" t="s">
        <v>377</v>
      </c>
      <c r="C7" s="33">
        <v>6049</v>
      </c>
      <c r="G7" s="34"/>
    </row>
    <row r="8" spans="2:7" x14ac:dyDescent="0.25">
      <c r="B8" s="8" t="s">
        <v>378</v>
      </c>
      <c r="C8" s="33">
        <v>14506</v>
      </c>
      <c r="G8" s="34"/>
    </row>
    <row r="9" spans="2:7" x14ac:dyDescent="0.25">
      <c r="B9" s="8" t="s">
        <v>379</v>
      </c>
      <c r="C9" s="33">
        <v>3553.46</v>
      </c>
      <c r="G9" s="34"/>
    </row>
    <row r="10" spans="2:7" x14ac:dyDescent="0.25">
      <c r="B10" s="8" t="s">
        <v>380</v>
      </c>
      <c r="C10" s="33">
        <v>1769</v>
      </c>
      <c r="E10" s="34">
        <v>1900</v>
      </c>
      <c r="G10" s="34">
        <v>500</v>
      </c>
    </row>
    <row r="11" spans="2:7" x14ac:dyDescent="0.25">
      <c r="B11" s="8" t="s">
        <v>381</v>
      </c>
      <c r="C11" s="33">
        <v>7314.7</v>
      </c>
      <c r="E11" s="34">
        <v>3964</v>
      </c>
      <c r="G11" s="34">
        <v>200</v>
      </c>
    </row>
    <row r="12" spans="2:7" x14ac:dyDescent="0.25">
      <c r="B12" s="8" t="s">
        <v>382</v>
      </c>
      <c r="C12" s="33">
        <v>2179.1999999999998</v>
      </c>
      <c r="E12" s="34">
        <v>3230</v>
      </c>
      <c r="G12" s="34">
        <v>9000</v>
      </c>
    </row>
    <row r="13" spans="2:7" x14ac:dyDescent="0.25">
      <c r="B13" s="8" t="s">
        <v>383</v>
      </c>
      <c r="C13" s="33">
        <v>3813.8</v>
      </c>
      <c r="E13" s="34">
        <v>5050</v>
      </c>
      <c r="G13" s="34">
        <v>589.5</v>
      </c>
    </row>
    <row r="14" spans="2:7" x14ac:dyDescent="0.25">
      <c r="B14" s="8" t="s">
        <v>384</v>
      </c>
      <c r="C14" s="33">
        <v>1633</v>
      </c>
      <c r="E14" s="34">
        <v>3760</v>
      </c>
      <c r="G14" s="34">
        <v>396</v>
      </c>
    </row>
    <row r="15" spans="2:7" x14ac:dyDescent="0.25">
      <c r="B15" s="8" t="s">
        <v>385</v>
      </c>
      <c r="C15" s="33">
        <v>1299</v>
      </c>
      <c r="E15" s="34">
        <v>8830</v>
      </c>
      <c r="G15" s="34">
        <v>4000</v>
      </c>
    </row>
    <row r="16" spans="2:7" x14ac:dyDescent="0.25">
      <c r="B16" s="8" t="s">
        <v>386</v>
      </c>
      <c r="C16" s="33">
        <v>421</v>
      </c>
      <c r="E16" s="34">
        <v>1520</v>
      </c>
      <c r="G16" s="34">
        <v>0</v>
      </c>
    </row>
    <row r="17" spans="2:7" x14ac:dyDescent="0.25">
      <c r="B17" s="8" t="s">
        <v>387</v>
      </c>
      <c r="C17" s="33">
        <v>23.92</v>
      </c>
      <c r="E17" s="34">
        <v>1800</v>
      </c>
      <c r="G17" s="34">
        <v>2850</v>
      </c>
    </row>
    <row r="18" spans="2:7" x14ac:dyDescent="0.25">
      <c r="B18" s="35" t="s">
        <v>9</v>
      </c>
      <c r="C18" s="36">
        <f>SUM(C6:C17)</f>
        <v>59844.079999999994</v>
      </c>
      <c r="E18" s="37">
        <f>SUM(E6:E17)</f>
        <v>30114</v>
      </c>
      <c r="G18" s="37">
        <f>SUM(G6:G17)</f>
        <v>17535.5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workbookViewId="0">
      <selection activeCell="D31" sqref="D31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3" spans="1:9" ht="18.75" x14ac:dyDescent="0.3">
      <c r="A3" s="32" t="s">
        <v>68</v>
      </c>
      <c r="B3" s="32"/>
      <c r="C3" s="32"/>
      <c r="D3" s="32"/>
      <c r="E3" s="32"/>
      <c r="F3" s="32"/>
      <c r="G3" s="32"/>
      <c r="H3" s="32"/>
      <c r="I3" s="32"/>
    </row>
    <row r="4" spans="1:9" ht="15.75" thickBot="1" x14ac:dyDescent="0.3">
      <c r="D4" s="5"/>
      <c r="E4" s="6"/>
      <c r="F4" s="5"/>
      <c r="G4" s="5"/>
    </row>
    <row r="5" spans="1:9" ht="30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7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1" t="s">
        <v>69</v>
      </c>
      <c r="B6" s="12">
        <v>44593</v>
      </c>
      <c r="C6" s="12">
        <v>44593</v>
      </c>
      <c r="D6" s="13" t="s">
        <v>10</v>
      </c>
      <c r="E6" s="11">
        <v>475</v>
      </c>
      <c r="F6" s="12">
        <v>44606</v>
      </c>
      <c r="G6" s="12">
        <v>44695</v>
      </c>
      <c r="H6" s="11">
        <v>360</v>
      </c>
      <c r="I6" s="11" t="s">
        <v>22</v>
      </c>
    </row>
    <row r="7" spans="1:9" x14ac:dyDescent="0.25">
      <c r="A7" s="11" t="s">
        <v>70</v>
      </c>
      <c r="B7" s="12">
        <v>44594</v>
      </c>
      <c r="C7" s="12">
        <v>44593</v>
      </c>
      <c r="D7" s="13" t="s">
        <v>10</v>
      </c>
      <c r="E7" s="11">
        <v>175</v>
      </c>
      <c r="F7" s="12">
        <v>44608</v>
      </c>
      <c r="G7" s="12">
        <v>44697</v>
      </c>
      <c r="H7" s="11">
        <v>360</v>
      </c>
      <c r="I7" s="11" t="s">
        <v>15</v>
      </c>
    </row>
    <row r="8" spans="1:9" x14ac:dyDescent="0.25">
      <c r="A8" s="11" t="s">
        <v>71</v>
      </c>
      <c r="B8" s="12">
        <v>44594</v>
      </c>
      <c r="C8" s="12">
        <v>44593</v>
      </c>
      <c r="D8" s="13" t="s">
        <v>10</v>
      </c>
      <c r="E8" s="11">
        <v>375</v>
      </c>
      <c r="F8" s="12">
        <v>44667</v>
      </c>
      <c r="G8" s="12">
        <v>44756</v>
      </c>
      <c r="H8" s="11">
        <v>360</v>
      </c>
      <c r="I8" s="11" t="s">
        <v>15</v>
      </c>
    </row>
    <row r="9" spans="1:9" x14ac:dyDescent="0.25">
      <c r="A9" s="11" t="s">
        <v>72</v>
      </c>
      <c r="B9" s="12">
        <v>44594</v>
      </c>
      <c r="C9" s="12">
        <v>44593</v>
      </c>
      <c r="D9" s="13" t="s">
        <v>10</v>
      </c>
      <c r="E9" s="11">
        <v>200</v>
      </c>
      <c r="F9" s="12">
        <v>44713</v>
      </c>
      <c r="G9" s="12">
        <v>44802</v>
      </c>
      <c r="H9" s="11">
        <v>360</v>
      </c>
      <c r="I9" s="11" t="s">
        <v>15</v>
      </c>
    </row>
    <row r="10" spans="1:9" x14ac:dyDescent="0.25">
      <c r="A10" s="11" t="s">
        <v>73</v>
      </c>
      <c r="B10" s="12">
        <v>44594</v>
      </c>
      <c r="C10" s="12">
        <v>44593</v>
      </c>
      <c r="D10" s="13" t="s">
        <v>10</v>
      </c>
      <c r="E10" s="11">
        <v>425</v>
      </c>
      <c r="F10" s="12">
        <v>44611</v>
      </c>
      <c r="G10" s="12">
        <v>44700</v>
      </c>
      <c r="H10" s="11">
        <v>360</v>
      </c>
      <c r="I10" s="11" t="s">
        <v>15</v>
      </c>
    </row>
    <row r="11" spans="1:9" x14ac:dyDescent="0.25">
      <c r="A11" s="11" t="s">
        <v>74</v>
      </c>
      <c r="B11" s="12">
        <v>44594</v>
      </c>
      <c r="C11" s="12">
        <v>44593</v>
      </c>
      <c r="D11" s="13" t="s">
        <v>10</v>
      </c>
      <c r="E11" s="11">
        <v>215</v>
      </c>
      <c r="F11" s="12">
        <v>44608</v>
      </c>
      <c r="G11" s="12">
        <v>44697</v>
      </c>
      <c r="H11" s="11">
        <v>360</v>
      </c>
      <c r="I11" s="11" t="s">
        <v>75</v>
      </c>
    </row>
    <row r="12" spans="1:9" x14ac:dyDescent="0.25">
      <c r="A12" s="11" t="s">
        <v>76</v>
      </c>
      <c r="B12" s="12">
        <v>44596</v>
      </c>
      <c r="C12" s="12">
        <v>44596</v>
      </c>
      <c r="D12" s="13" t="s">
        <v>10</v>
      </c>
      <c r="E12" s="11">
        <v>100</v>
      </c>
      <c r="F12" s="12">
        <v>44774</v>
      </c>
      <c r="G12" s="12">
        <v>44863</v>
      </c>
      <c r="H12" s="11">
        <v>360</v>
      </c>
      <c r="I12" s="11" t="s">
        <v>77</v>
      </c>
    </row>
    <row r="13" spans="1:9" x14ac:dyDescent="0.25">
      <c r="A13" s="11" t="s">
        <v>78</v>
      </c>
      <c r="B13" s="12">
        <v>44596</v>
      </c>
      <c r="C13" s="12">
        <v>44595</v>
      </c>
      <c r="D13" s="13" t="s">
        <v>10</v>
      </c>
      <c r="E13" s="11">
        <v>340</v>
      </c>
      <c r="F13" s="12">
        <v>44611</v>
      </c>
      <c r="G13" s="12">
        <v>44700</v>
      </c>
      <c r="H13" s="11">
        <v>360</v>
      </c>
      <c r="I13" s="11" t="s">
        <v>15</v>
      </c>
    </row>
    <row r="14" spans="1:9" x14ac:dyDescent="0.25">
      <c r="A14" s="11" t="s">
        <v>79</v>
      </c>
      <c r="B14" s="12">
        <v>44599</v>
      </c>
      <c r="C14" s="12">
        <v>44599</v>
      </c>
      <c r="D14" s="13" t="s">
        <v>10</v>
      </c>
      <c r="E14" s="11">
        <v>170</v>
      </c>
      <c r="F14" s="12">
        <v>44607</v>
      </c>
      <c r="G14" s="12">
        <v>44696</v>
      </c>
      <c r="H14" s="11">
        <v>360</v>
      </c>
      <c r="I14" s="11" t="s">
        <v>22</v>
      </c>
    </row>
    <row r="15" spans="1:9" x14ac:dyDescent="0.25">
      <c r="A15" s="11" t="s">
        <v>80</v>
      </c>
      <c r="B15" s="12">
        <v>44600</v>
      </c>
      <c r="C15" s="12">
        <v>44600</v>
      </c>
      <c r="D15" s="13" t="s">
        <v>10</v>
      </c>
      <c r="E15" s="11">
        <v>150</v>
      </c>
      <c r="F15" s="12">
        <v>44614</v>
      </c>
      <c r="G15" s="12">
        <v>44703</v>
      </c>
      <c r="H15" s="11">
        <v>360</v>
      </c>
      <c r="I15" s="11" t="s">
        <v>15</v>
      </c>
    </row>
    <row r="16" spans="1:9" x14ac:dyDescent="0.25">
      <c r="A16" s="11" t="s">
        <v>81</v>
      </c>
      <c r="B16" s="12">
        <v>44600</v>
      </c>
      <c r="C16" s="12">
        <v>44599</v>
      </c>
      <c r="D16" s="13" t="s">
        <v>10</v>
      </c>
      <c r="E16" s="11">
        <v>500</v>
      </c>
      <c r="F16" s="12">
        <v>44601</v>
      </c>
      <c r="G16" s="12">
        <v>44690</v>
      </c>
      <c r="H16" s="11">
        <v>360</v>
      </c>
      <c r="I16" s="11" t="s">
        <v>20</v>
      </c>
    </row>
    <row r="17" spans="1:9" x14ac:dyDescent="0.25">
      <c r="A17" s="11" t="s">
        <v>82</v>
      </c>
      <c r="B17" s="12">
        <v>44600</v>
      </c>
      <c r="C17" s="12">
        <v>44599</v>
      </c>
      <c r="D17" s="13" t="s">
        <v>10</v>
      </c>
      <c r="E17" s="11">
        <v>50</v>
      </c>
      <c r="F17" s="12">
        <v>44601</v>
      </c>
      <c r="G17" s="12">
        <v>44690</v>
      </c>
      <c r="H17" s="11">
        <v>360</v>
      </c>
      <c r="I17" s="11" t="s">
        <v>83</v>
      </c>
    </row>
    <row r="18" spans="1:9" x14ac:dyDescent="0.25">
      <c r="A18" s="11" t="s">
        <v>84</v>
      </c>
      <c r="B18" s="12">
        <v>44600</v>
      </c>
      <c r="C18" s="12">
        <v>44599</v>
      </c>
      <c r="D18" s="13" t="s">
        <v>10</v>
      </c>
      <c r="E18" s="11">
        <v>200</v>
      </c>
      <c r="F18" s="12">
        <v>44727</v>
      </c>
      <c r="G18" s="12">
        <v>44816</v>
      </c>
      <c r="H18" s="11">
        <v>360</v>
      </c>
      <c r="I18" s="11" t="s">
        <v>21</v>
      </c>
    </row>
    <row r="19" spans="1:9" x14ac:dyDescent="0.25">
      <c r="A19" s="11" t="s">
        <v>85</v>
      </c>
      <c r="B19" s="12">
        <v>44600</v>
      </c>
      <c r="C19" s="12">
        <v>44599</v>
      </c>
      <c r="D19" s="13" t="s">
        <v>10</v>
      </c>
      <c r="E19" s="11">
        <v>200</v>
      </c>
      <c r="F19" s="12">
        <v>44757</v>
      </c>
      <c r="G19" s="12">
        <v>44846</v>
      </c>
      <c r="H19" s="11">
        <v>360</v>
      </c>
      <c r="I19" s="11" t="s">
        <v>21</v>
      </c>
    </row>
    <row r="20" spans="1:9" x14ac:dyDescent="0.25">
      <c r="A20" s="11" t="s">
        <v>86</v>
      </c>
      <c r="B20" s="12">
        <v>44600</v>
      </c>
      <c r="C20" s="12">
        <v>44600</v>
      </c>
      <c r="D20" s="13" t="s">
        <v>10</v>
      </c>
      <c r="E20" s="11">
        <v>250</v>
      </c>
      <c r="F20" s="12">
        <v>44621</v>
      </c>
      <c r="G20" s="12">
        <v>44710</v>
      </c>
      <c r="H20" s="11">
        <v>360</v>
      </c>
      <c r="I20" s="11" t="s">
        <v>22</v>
      </c>
    </row>
    <row r="21" spans="1:9" x14ac:dyDescent="0.25">
      <c r="A21" s="11" t="s">
        <v>87</v>
      </c>
      <c r="B21" s="12">
        <v>44601</v>
      </c>
      <c r="C21" s="12">
        <v>44600</v>
      </c>
      <c r="D21" s="13" t="s">
        <v>10</v>
      </c>
      <c r="E21" s="11">
        <v>1000</v>
      </c>
      <c r="F21" s="12">
        <v>44737</v>
      </c>
      <c r="G21" s="12">
        <v>44826</v>
      </c>
      <c r="H21" s="11">
        <v>360</v>
      </c>
      <c r="I21" s="11" t="s">
        <v>88</v>
      </c>
    </row>
    <row r="22" spans="1:9" x14ac:dyDescent="0.25">
      <c r="A22" s="11" t="s">
        <v>89</v>
      </c>
      <c r="B22" s="12">
        <v>44606</v>
      </c>
      <c r="C22" s="12">
        <v>44606</v>
      </c>
      <c r="D22" s="13" t="s">
        <v>10</v>
      </c>
      <c r="E22" s="11">
        <v>175</v>
      </c>
      <c r="F22" s="12">
        <v>44607</v>
      </c>
      <c r="G22" s="12">
        <v>44695</v>
      </c>
      <c r="H22" s="11">
        <v>360</v>
      </c>
      <c r="I22" s="11" t="s">
        <v>41</v>
      </c>
    </row>
    <row r="23" spans="1:9" x14ac:dyDescent="0.25">
      <c r="A23" s="11" t="s">
        <v>90</v>
      </c>
      <c r="B23" s="12">
        <v>44607</v>
      </c>
      <c r="C23" s="12">
        <v>44607</v>
      </c>
      <c r="D23" s="13" t="s">
        <v>10</v>
      </c>
      <c r="E23" s="11">
        <v>100</v>
      </c>
      <c r="F23" s="12">
        <v>44757</v>
      </c>
      <c r="G23" s="12">
        <v>44846</v>
      </c>
      <c r="H23" s="11">
        <v>360</v>
      </c>
      <c r="I23" s="11" t="s">
        <v>77</v>
      </c>
    </row>
    <row r="24" spans="1:9" x14ac:dyDescent="0.25">
      <c r="A24" s="11" t="s">
        <v>91</v>
      </c>
      <c r="B24" s="12">
        <v>44608</v>
      </c>
      <c r="C24" s="12">
        <v>44608</v>
      </c>
      <c r="D24" s="13" t="s">
        <v>10</v>
      </c>
      <c r="E24" s="11">
        <v>92</v>
      </c>
      <c r="F24" s="12">
        <v>44610</v>
      </c>
      <c r="G24" s="12">
        <v>44699</v>
      </c>
      <c r="H24" s="11">
        <v>360</v>
      </c>
      <c r="I24" s="11" t="s">
        <v>20</v>
      </c>
    </row>
    <row r="25" spans="1:9" x14ac:dyDescent="0.25">
      <c r="A25" s="11" t="s">
        <v>92</v>
      </c>
      <c r="B25" s="12">
        <v>44608</v>
      </c>
      <c r="C25" s="12">
        <v>44608</v>
      </c>
      <c r="D25" s="13" t="s">
        <v>10</v>
      </c>
      <c r="E25" s="11">
        <v>122</v>
      </c>
      <c r="F25" s="12">
        <v>44630</v>
      </c>
      <c r="G25" s="12">
        <v>44719</v>
      </c>
      <c r="H25" s="11">
        <v>360</v>
      </c>
      <c r="I25" s="11" t="s">
        <v>93</v>
      </c>
    </row>
    <row r="26" spans="1:9" x14ac:dyDescent="0.25">
      <c r="A26" s="11" t="s">
        <v>94</v>
      </c>
      <c r="B26" s="12">
        <v>44610</v>
      </c>
      <c r="C26" s="12">
        <v>44610</v>
      </c>
      <c r="D26" s="13" t="s">
        <v>10</v>
      </c>
      <c r="E26" s="11">
        <v>100</v>
      </c>
      <c r="F26" s="12">
        <v>44613</v>
      </c>
      <c r="G26" s="12">
        <v>44702</v>
      </c>
      <c r="H26" s="11">
        <v>360</v>
      </c>
      <c r="I26" s="11" t="s">
        <v>41</v>
      </c>
    </row>
    <row r="27" spans="1:9" x14ac:dyDescent="0.25">
      <c r="A27" s="11" t="s">
        <v>95</v>
      </c>
      <c r="B27" s="12">
        <v>44610</v>
      </c>
      <c r="C27" s="12">
        <v>44610</v>
      </c>
      <c r="D27" s="13" t="s">
        <v>10</v>
      </c>
      <c r="E27" s="11">
        <v>200</v>
      </c>
      <c r="F27" s="12">
        <v>44622</v>
      </c>
      <c r="G27" s="12">
        <v>44711</v>
      </c>
      <c r="H27" s="11">
        <v>360</v>
      </c>
      <c r="I27" s="11" t="s">
        <v>13</v>
      </c>
    </row>
    <row r="28" spans="1:9" x14ac:dyDescent="0.25">
      <c r="A28" s="11" t="s">
        <v>96</v>
      </c>
      <c r="B28" s="12">
        <v>44614</v>
      </c>
      <c r="C28" s="12">
        <v>44614</v>
      </c>
      <c r="D28" s="13" t="s">
        <v>10</v>
      </c>
      <c r="E28" s="11">
        <v>40</v>
      </c>
      <c r="F28" s="12">
        <v>44637</v>
      </c>
      <c r="G28" s="12">
        <v>44726</v>
      </c>
      <c r="H28" s="11">
        <v>360</v>
      </c>
      <c r="I28" s="11" t="s">
        <v>12</v>
      </c>
    </row>
    <row r="29" spans="1:9" x14ac:dyDescent="0.25">
      <c r="A29" s="11" t="s">
        <v>97</v>
      </c>
      <c r="B29" s="12">
        <v>44615</v>
      </c>
      <c r="C29" s="12">
        <v>44615</v>
      </c>
      <c r="D29" s="13" t="s">
        <v>10</v>
      </c>
      <c r="E29" s="11">
        <v>295</v>
      </c>
      <c r="F29" s="12">
        <v>44635</v>
      </c>
      <c r="G29" s="12">
        <v>44724</v>
      </c>
      <c r="H29" s="11">
        <v>360</v>
      </c>
      <c r="I29" s="11" t="s">
        <v>11</v>
      </c>
    </row>
    <row r="30" spans="1:9" ht="15.75" thickBot="1" x14ac:dyDescent="0.3">
      <c r="A30" s="11" t="s">
        <v>98</v>
      </c>
      <c r="B30" s="12">
        <v>44617</v>
      </c>
      <c r="C30" s="12">
        <v>44616</v>
      </c>
      <c r="D30" s="13" t="s">
        <v>10</v>
      </c>
      <c r="E30" s="11">
        <v>100</v>
      </c>
      <c r="F30" s="12">
        <v>44697</v>
      </c>
      <c r="G30" s="12">
        <v>44786</v>
      </c>
      <c r="H30" s="11">
        <v>360</v>
      </c>
      <c r="I30" s="11" t="s">
        <v>15</v>
      </c>
    </row>
    <row r="31" spans="1:9" ht="16.5" thickBot="1" x14ac:dyDescent="0.3">
      <c r="D31" s="10" t="s">
        <v>9</v>
      </c>
      <c r="E31" s="16">
        <f>SUM(E6:E30)</f>
        <v>6049</v>
      </c>
    </row>
  </sheetData>
  <mergeCells count="1">
    <mergeCell ref="A3:I3"/>
  </mergeCells>
  <pageMargins left="0.31496062992125984" right="0.31496062992125984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opLeftCell="A14" workbookViewId="0">
      <selection activeCell="C16" sqref="C16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3" spans="1:9" ht="18.75" x14ac:dyDescent="0.3">
      <c r="A3" s="32" t="s">
        <v>99</v>
      </c>
      <c r="B3" s="32"/>
      <c r="C3" s="32"/>
      <c r="D3" s="32"/>
      <c r="E3" s="32"/>
      <c r="F3" s="32"/>
      <c r="G3" s="32"/>
      <c r="H3" s="32"/>
      <c r="I3" s="32"/>
    </row>
    <row r="4" spans="1:9" ht="15.75" thickBot="1" x14ac:dyDescent="0.3">
      <c r="D4" s="5"/>
      <c r="E4" s="6"/>
      <c r="F4" s="5"/>
      <c r="G4" s="5"/>
    </row>
    <row r="5" spans="1:9" ht="30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7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1" t="s">
        <v>100</v>
      </c>
      <c r="B6" s="12">
        <v>44628</v>
      </c>
      <c r="C6" s="12">
        <v>44628</v>
      </c>
      <c r="D6" s="13" t="s">
        <v>10</v>
      </c>
      <c r="E6" s="11">
        <v>25</v>
      </c>
      <c r="F6" s="12">
        <v>44635</v>
      </c>
      <c r="G6" s="12">
        <v>44724</v>
      </c>
      <c r="H6" s="11">
        <v>360</v>
      </c>
      <c r="I6" s="11" t="s">
        <v>101</v>
      </c>
    </row>
    <row r="7" spans="1:9" x14ac:dyDescent="0.25">
      <c r="A7" s="11" t="s">
        <v>102</v>
      </c>
      <c r="B7" s="12">
        <v>44628</v>
      </c>
      <c r="C7" s="12">
        <v>44628</v>
      </c>
      <c r="D7" s="13" t="s">
        <v>10</v>
      </c>
      <c r="E7" s="11">
        <v>200</v>
      </c>
      <c r="F7" s="12">
        <v>44635</v>
      </c>
      <c r="G7" s="12">
        <v>44724</v>
      </c>
      <c r="H7" s="11">
        <v>360</v>
      </c>
      <c r="I7" s="11" t="s">
        <v>101</v>
      </c>
    </row>
    <row r="8" spans="1:9" x14ac:dyDescent="0.25">
      <c r="A8" s="11" t="s">
        <v>103</v>
      </c>
      <c r="B8" s="12">
        <v>44629</v>
      </c>
      <c r="C8" s="12">
        <v>44629</v>
      </c>
      <c r="D8" s="13" t="s">
        <v>10</v>
      </c>
      <c r="E8" s="11">
        <v>97</v>
      </c>
      <c r="F8" s="12">
        <v>44646</v>
      </c>
      <c r="G8" s="12">
        <v>44735</v>
      </c>
      <c r="H8" s="11">
        <v>360</v>
      </c>
      <c r="I8" s="11" t="s">
        <v>15</v>
      </c>
    </row>
    <row r="9" spans="1:9" x14ac:dyDescent="0.25">
      <c r="A9" s="11" t="s">
        <v>104</v>
      </c>
      <c r="B9" s="12">
        <v>44629</v>
      </c>
      <c r="C9" s="12">
        <v>44629</v>
      </c>
      <c r="D9" s="13" t="s">
        <v>10</v>
      </c>
      <c r="E9" s="11">
        <v>48</v>
      </c>
      <c r="F9" s="12">
        <v>44646</v>
      </c>
      <c r="G9" s="12">
        <v>44735</v>
      </c>
      <c r="H9" s="11">
        <v>360</v>
      </c>
      <c r="I9" s="11" t="s">
        <v>15</v>
      </c>
    </row>
    <row r="10" spans="1:9" x14ac:dyDescent="0.25">
      <c r="A10" s="11" t="s">
        <v>105</v>
      </c>
      <c r="B10" s="12">
        <v>44631</v>
      </c>
      <c r="C10" s="12">
        <v>44631</v>
      </c>
      <c r="D10" s="13" t="s">
        <v>10</v>
      </c>
      <c r="E10" s="11">
        <v>100</v>
      </c>
      <c r="F10" s="12">
        <v>44648</v>
      </c>
      <c r="G10" s="12">
        <v>44737</v>
      </c>
      <c r="H10" s="11">
        <v>360</v>
      </c>
      <c r="I10" s="11" t="s">
        <v>11</v>
      </c>
    </row>
    <row r="11" spans="1:9" x14ac:dyDescent="0.25">
      <c r="A11" s="11" t="s">
        <v>106</v>
      </c>
      <c r="B11" s="12">
        <v>44631</v>
      </c>
      <c r="C11" s="12">
        <v>44631</v>
      </c>
      <c r="D11" s="13" t="s">
        <v>10</v>
      </c>
      <c r="E11" s="11">
        <v>315</v>
      </c>
      <c r="F11" s="12">
        <v>44648</v>
      </c>
      <c r="G11" s="12">
        <v>44737</v>
      </c>
      <c r="H11" s="11">
        <v>360</v>
      </c>
      <c r="I11" s="11" t="s">
        <v>11</v>
      </c>
    </row>
    <row r="12" spans="1:9" x14ac:dyDescent="0.25">
      <c r="A12" s="11" t="s">
        <v>107</v>
      </c>
      <c r="B12" s="12">
        <v>44634</v>
      </c>
      <c r="C12" s="12">
        <v>44634</v>
      </c>
      <c r="D12" s="13" t="s">
        <v>10</v>
      </c>
      <c r="E12" s="11">
        <v>1000</v>
      </c>
      <c r="F12" s="12">
        <v>44743</v>
      </c>
      <c r="G12" s="12">
        <v>44832</v>
      </c>
      <c r="H12" s="11">
        <v>360</v>
      </c>
      <c r="I12" s="11" t="s">
        <v>11</v>
      </c>
    </row>
    <row r="13" spans="1:9" x14ac:dyDescent="0.25">
      <c r="A13" s="11" t="s">
        <v>108</v>
      </c>
      <c r="B13" s="12">
        <v>44635</v>
      </c>
      <c r="C13" s="12">
        <v>44634</v>
      </c>
      <c r="D13" s="13" t="s">
        <v>10</v>
      </c>
      <c r="E13" s="11">
        <v>5000</v>
      </c>
      <c r="F13" s="12">
        <v>44713</v>
      </c>
      <c r="G13" s="12">
        <v>44802</v>
      </c>
      <c r="H13" s="11">
        <v>360</v>
      </c>
      <c r="I13" s="11" t="s">
        <v>14</v>
      </c>
    </row>
    <row r="14" spans="1:9" x14ac:dyDescent="0.25">
      <c r="A14" s="11" t="s">
        <v>109</v>
      </c>
      <c r="B14" s="12">
        <v>44636</v>
      </c>
      <c r="C14" s="12">
        <v>44635</v>
      </c>
      <c r="D14" s="13" t="s">
        <v>10</v>
      </c>
      <c r="E14" s="11">
        <v>300</v>
      </c>
      <c r="F14" s="12">
        <v>44758</v>
      </c>
      <c r="G14" s="12">
        <v>44847</v>
      </c>
      <c r="H14" s="11">
        <v>360</v>
      </c>
      <c r="I14" s="11" t="s">
        <v>77</v>
      </c>
    </row>
    <row r="15" spans="1:9" x14ac:dyDescent="0.25">
      <c r="A15" s="11" t="s">
        <v>110</v>
      </c>
      <c r="B15" s="12">
        <v>44638</v>
      </c>
      <c r="C15" s="12">
        <v>44637</v>
      </c>
      <c r="D15" s="13" t="s">
        <v>10</v>
      </c>
      <c r="E15" s="11">
        <v>400</v>
      </c>
      <c r="F15" s="12">
        <v>44655</v>
      </c>
      <c r="G15" s="12">
        <v>44744</v>
      </c>
      <c r="H15" s="11">
        <v>360</v>
      </c>
      <c r="I15" s="11" t="s">
        <v>111</v>
      </c>
    </row>
    <row r="16" spans="1:9" x14ac:dyDescent="0.25">
      <c r="A16" s="11" t="s">
        <v>112</v>
      </c>
      <c r="B16" s="12">
        <v>44641</v>
      </c>
      <c r="C16" s="12">
        <v>44641</v>
      </c>
      <c r="D16" s="13" t="s">
        <v>10</v>
      </c>
      <c r="E16" s="11">
        <v>100</v>
      </c>
      <c r="F16" s="12">
        <v>44659</v>
      </c>
      <c r="G16" s="12">
        <v>44747</v>
      </c>
      <c r="H16" s="11">
        <v>360</v>
      </c>
      <c r="I16" s="11" t="s">
        <v>93</v>
      </c>
    </row>
    <row r="17" spans="1:9" x14ac:dyDescent="0.25">
      <c r="A17" s="11" t="s">
        <v>113</v>
      </c>
      <c r="B17" s="12">
        <v>44642</v>
      </c>
      <c r="C17" s="12">
        <v>44642</v>
      </c>
      <c r="D17" s="13" t="s">
        <v>10</v>
      </c>
      <c r="E17" s="11">
        <v>750</v>
      </c>
      <c r="F17" s="12">
        <v>44774</v>
      </c>
      <c r="G17" s="12">
        <v>44863</v>
      </c>
      <c r="H17" s="11">
        <v>360</v>
      </c>
      <c r="I17" s="11" t="s">
        <v>114</v>
      </c>
    </row>
    <row r="18" spans="1:9" x14ac:dyDescent="0.25">
      <c r="A18" s="11" t="s">
        <v>115</v>
      </c>
      <c r="B18" s="12">
        <v>44642</v>
      </c>
      <c r="C18" s="12">
        <v>44642</v>
      </c>
      <c r="D18" s="13" t="s">
        <v>10</v>
      </c>
      <c r="E18" s="11">
        <v>750</v>
      </c>
      <c r="F18" s="12">
        <v>44805</v>
      </c>
      <c r="G18" s="12">
        <v>44894</v>
      </c>
      <c r="H18" s="11">
        <v>360</v>
      </c>
      <c r="I18" s="11" t="s">
        <v>114</v>
      </c>
    </row>
    <row r="19" spans="1:9" x14ac:dyDescent="0.25">
      <c r="A19" s="11" t="s">
        <v>116</v>
      </c>
      <c r="B19" s="12">
        <v>44642</v>
      </c>
      <c r="C19" s="12">
        <v>44642</v>
      </c>
      <c r="D19" s="13" t="s">
        <v>10</v>
      </c>
      <c r="E19" s="11">
        <v>750</v>
      </c>
      <c r="F19" s="12">
        <v>44835</v>
      </c>
      <c r="G19" s="12">
        <v>44924</v>
      </c>
      <c r="H19" s="11">
        <v>360</v>
      </c>
      <c r="I19" s="11" t="s">
        <v>114</v>
      </c>
    </row>
    <row r="20" spans="1:9" x14ac:dyDescent="0.25">
      <c r="A20" s="11" t="s">
        <v>117</v>
      </c>
      <c r="B20" s="12">
        <v>44642</v>
      </c>
      <c r="C20" s="12">
        <v>44642</v>
      </c>
      <c r="D20" s="13" t="s">
        <v>10</v>
      </c>
      <c r="E20" s="11">
        <v>200</v>
      </c>
      <c r="F20" s="12">
        <v>44667</v>
      </c>
      <c r="G20" s="12">
        <v>44756</v>
      </c>
      <c r="H20" s="11">
        <v>360</v>
      </c>
      <c r="I20" s="11" t="s">
        <v>15</v>
      </c>
    </row>
    <row r="21" spans="1:9" x14ac:dyDescent="0.25">
      <c r="A21" s="11" t="s">
        <v>118</v>
      </c>
      <c r="B21" s="12">
        <v>44642</v>
      </c>
      <c r="C21" s="12">
        <v>44642</v>
      </c>
      <c r="D21" s="13" t="s">
        <v>10</v>
      </c>
      <c r="E21" s="11">
        <v>103</v>
      </c>
      <c r="F21" s="12">
        <v>44655</v>
      </c>
      <c r="G21" s="12">
        <v>44744</v>
      </c>
      <c r="H21" s="11">
        <v>360</v>
      </c>
      <c r="I21" s="11" t="s">
        <v>11</v>
      </c>
    </row>
    <row r="22" spans="1:9" x14ac:dyDescent="0.25">
      <c r="A22" s="11" t="s">
        <v>119</v>
      </c>
      <c r="B22" s="12">
        <v>44642</v>
      </c>
      <c r="C22" s="12">
        <v>44642</v>
      </c>
      <c r="D22" s="13" t="s">
        <v>10</v>
      </c>
      <c r="E22" s="11">
        <v>153</v>
      </c>
      <c r="F22" s="12">
        <v>44655</v>
      </c>
      <c r="G22" s="12">
        <v>44744</v>
      </c>
      <c r="H22" s="11">
        <v>360</v>
      </c>
      <c r="I22" s="11" t="s">
        <v>11</v>
      </c>
    </row>
    <row r="23" spans="1:9" x14ac:dyDescent="0.25">
      <c r="A23" s="11" t="s">
        <v>120</v>
      </c>
      <c r="B23" s="12">
        <v>44642</v>
      </c>
      <c r="C23" s="12">
        <v>44642</v>
      </c>
      <c r="D23" s="13" t="s">
        <v>10</v>
      </c>
      <c r="E23" s="11">
        <v>500</v>
      </c>
      <c r="F23" s="12">
        <v>44743</v>
      </c>
      <c r="G23" s="12">
        <v>44832</v>
      </c>
      <c r="H23" s="11">
        <v>360</v>
      </c>
      <c r="I23" s="11" t="s">
        <v>11</v>
      </c>
    </row>
    <row r="24" spans="1:9" x14ac:dyDescent="0.25">
      <c r="A24" s="11" t="s">
        <v>121</v>
      </c>
      <c r="B24" s="12">
        <v>44642</v>
      </c>
      <c r="C24" s="12">
        <v>44642</v>
      </c>
      <c r="D24" s="13" t="s">
        <v>10</v>
      </c>
      <c r="E24" s="11">
        <v>220</v>
      </c>
      <c r="F24" s="12">
        <v>44667</v>
      </c>
      <c r="G24" s="12">
        <v>44756</v>
      </c>
      <c r="H24" s="11">
        <v>360</v>
      </c>
      <c r="I24" s="11" t="s">
        <v>75</v>
      </c>
    </row>
    <row r="25" spans="1:9" x14ac:dyDescent="0.25">
      <c r="A25" s="11" t="s">
        <v>122</v>
      </c>
      <c r="B25" s="12">
        <v>44642</v>
      </c>
      <c r="C25" s="12">
        <v>44641</v>
      </c>
      <c r="D25" s="13" t="s">
        <v>10</v>
      </c>
      <c r="E25" s="11">
        <v>167</v>
      </c>
      <c r="F25" s="12">
        <v>44666</v>
      </c>
      <c r="G25" s="12">
        <v>44754</v>
      </c>
      <c r="H25" s="11">
        <v>360</v>
      </c>
      <c r="I25" s="11" t="s">
        <v>93</v>
      </c>
    </row>
    <row r="26" spans="1:9" x14ac:dyDescent="0.25">
      <c r="A26" s="11" t="s">
        <v>123</v>
      </c>
      <c r="B26" s="12">
        <v>44643</v>
      </c>
      <c r="C26" s="12">
        <v>44643</v>
      </c>
      <c r="D26" s="13" t="s">
        <v>10</v>
      </c>
      <c r="E26" s="11">
        <v>1050</v>
      </c>
      <c r="F26" s="12">
        <v>44758</v>
      </c>
      <c r="G26" s="12">
        <v>44847</v>
      </c>
      <c r="H26" s="11">
        <v>360</v>
      </c>
      <c r="I26" s="11" t="s">
        <v>15</v>
      </c>
    </row>
    <row r="27" spans="1:9" x14ac:dyDescent="0.25">
      <c r="A27" s="11" t="s">
        <v>124</v>
      </c>
      <c r="B27" s="12">
        <v>44643</v>
      </c>
      <c r="C27" s="12">
        <v>44642</v>
      </c>
      <c r="D27" s="13" t="s">
        <v>10</v>
      </c>
      <c r="E27" s="11">
        <v>525</v>
      </c>
      <c r="F27" s="12">
        <v>44713</v>
      </c>
      <c r="G27" s="12">
        <v>44802</v>
      </c>
      <c r="H27" s="11">
        <v>360</v>
      </c>
      <c r="I27" s="11" t="s">
        <v>111</v>
      </c>
    </row>
    <row r="28" spans="1:9" x14ac:dyDescent="0.25">
      <c r="A28" s="11" t="s">
        <v>125</v>
      </c>
      <c r="B28" s="12">
        <v>44643</v>
      </c>
      <c r="C28" s="12">
        <v>44642</v>
      </c>
      <c r="D28" s="13" t="s">
        <v>10</v>
      </c>
      <c r="E28" s="11">
        <v>525</v>
      </c>
      <c r="F28" s="12">
        <v>44743</v>
      </c>
      <c r="G28" s="12">
        <v>44832</v>
      </c>
      <c r="H28" s="11">
        <v>360</v>
      </c>
      <c r="I28" s="11" t="s">
        <v>111</v>
      </c>
    </row>
    <row r="29" spans="1:9" x14ac:dyDescent="0.25">
      <c r="A29" s="11" t="s">
        <v>126</v>
      </c>
      <c r="B29" s="12">
        <v>44643</v>
      </c>
      <c r="C29" s="12">
        <v>44642</v>
      </c>
      <c r="D29" s="13" t="s">
        <v>10</v>
      </c>
      <c r="E29" s="11">
        <v>550</v>
      </c>
      <c r="F29" s="12">
        <v>44659</v>
      </c>
      <c r="G29" s="12">
        <v>44748</v>
      </c>
      <c r="H29" s="11">
        <v>360</v>
      </c>
      <c r="I29" s="11" t="s">
        <v>111</v>
      </c>
    </row>
    <row r="30" spans="1:9" x14ac:dyDescent="0.25">
      <c r="A30" s="11" t="s">
        <v>127</v>
      </c>
      <c r="B30" s="12">
        <v>44648</v>
      </c>
      <c r="C30" s="12">
        <v>44645</v>
      </c>
      <c r="D30" s="13" t="s">
        <v>10</v>
      </c>
      <c r="E30" s="11">
        <v>125</v>
      </c>
      <c r="F30" s="12">
        <v>44656</v>
      </c>
      <c r="G30" s="12">
        <v>44745</v>
      </c>
      <c r="H30" s="11">
        <v>360</v>
      </c>
      <c r="I30" s="11" t="s">
        <v>18</v>
      </c>
    </row>
    <row r="31" spans="1:9" x14ac:dyDescent="0.25">
      <c r="A31" s="11" t="s">
        <v>128</v>
      </c>
      <c r="B31" s="12">
        <v>44650</v>
      </c>
      <c r="C31" s="12">
        <v>44649</v>
      </c>
      <c r="D31" s="13" t="s">
        <v>10</v>
      </c>
      <c r="E31" s="11">
        <v>150</v>
      </c>
      <c r="F31" s="12">
        <v>44688</v>
      </c>
      <c r="G31" s="12">
        <v>44777</v>
      </c>
      <c r="H31" s="11">
        <v>360</v>
      </c>
      <c r="I31" s="11" t="s">
        <v>15</v>
      </c>
    </row>
    <row r="32" spans="1:9" x14ac:dyDescent="0.25">
      <c r="A32" s="11" t="s">
        <v>129</v>
      </c>
      <c r="B32" s="12">
        <v>44650</v>
      </c>
      <c r="C32" s="12">
        <v>44650</v>
      </c>
      <c r="D32" s="13" t="s">
        <v>10</v>
      </c>
      <c r="E32" s="11">
        <v>128</v>
      </c>
      <c r="F32" s="12">
        <v>44682</v>
      </c>
      <c r="G32" s="12">
        <v>44771</v>
      </c>
      <c r="H32" s="11">
        <v>360</v>
      </c>
      <c r="I32" s="11" t="s">
        <v>130</v>
      </c>
    </row>
    <row r="33" spans="1:9" x14ac:dyDescent="0.25">
      <c r="A33" s="11" t="s">
        <v>131</v>
      </c>
      <c r="B33" s="12">
        <v>44650</v>
      </c>
      <c r="C33" s="12">
        <v>44650</v>
      </c>
      <c r="D33" s="13" t="s">
        <v>10</v>
      </c>
      <c r="E33" s="11">
        <v>200</v>
      </c>
      <c r="F33" s="12">
        <v>44652</v>
      </c>
      <c r="G33" s="12">
        <v>44712</v>
      </c>
      <c r="H33" s="11">
        <v>360</v>
      </c>
      <c r="I33" s="11" t="s">
        <v>24</v>
      </c>
    </row>
    <row r="34" spans="1:9" ht="15.75" thickBot="1" x14ac:dyDescent="0.3">
      <c r="A34" s="11" t="s">
        <v>132</v>
      </c>
      <c r="B34" s="12">
        <v>44651</v>
      </c>
      <c r="C34" s="12">
        <v>44650</v>
      </c>
      <c r="D34" s="14" t="s">
        <v>10</v>
      </c>
      <c r="E34" s="15">
        <v>75</v>
      </c>
      <c r="F34" s="12">
        <v>44666</v>
      </c>
      <c r="G34" s="12">
        <v>44754</v>
      </c>
      <c r="H34" s="11">
        <v>360</v>
      </c>
      <c r="I34" s="11" t="s">
        <v>133</v>
      </c>
    </row>
    <row r="35" spans="1:9" ht="16.5" thickBot="1" x14ac:dyDescent="0.3">
      <c r="D35" s="17" t="s">
        <v>9</v>
      </c>
      <c r="E35" s="18">
        <f>SUM(E6:E34)</f>
        <v>14506</v>
      </c>
    </row>
  </sheetData>
  <mergeCells count="1">
    <mergeCell ref="A3:I3"/>
  </mergeCells>
  <pageMargins left="0.31496062992125984" right="0.31496062992125984" top="0.35433070866141736" bottom="0.74803149606299213" header="0.11811023622047245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workbookViewId="0">
      <selection activeCell="D17" sqref="D17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3" spans="1:9" ht="18.75" x14ac:dyDescent="0.3">
      <c r="A3" s="32" t="s">
        <v>134</v>
      </c>
      <c r="B3" s="32"/>
      <c r="C3" s="32"/>
      <c r="D3" s="32"/>
      <c r="E3" s="32"/>
      <c r="F3" s="32"/>
      <c r="G3" s="32"/>
      <c r="H3" s="32"/>
      <c r="I3" s="32"/>
    </row>
    <row r="4" spans="1:9" ht="15.75" thickBot="1" x14ac:dyDescent="0.3">
      <c r="D4" s="5"/>
      <c r="E4" s="6"/>
      <c r="F4" s="5"/>
      <c r="G4" s="5"/>
    </row>
    <row r="5" spans="1:9" ht="30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7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1" t="s">
        <v>135</v>
      </c>
      <c r="B6" s="12">
        <v>44652</v>
      </c>
      <c r="C6" s="12">
        <v>44652</v>
      </c>
      <c r="D6" s="13" t="s">
        <v>10</v>
      </c>
      <c r="E6" s="11">
        <v>105</v>
      </c>
      <c r="F6" s="12">
        <v>44666</v>
      </c>
      <c r="G6" s="12">
        <v>44755</v>
      </c>
      <c r="H6" s="11">
        <v>360</v>
      </c>
      <c r="I6" s="11" t="s">
        <v>11</v>
      </c>
    </row>
    <row r="7" spans="1:9" x14ac:dyDescent="0.25">
      <c r="A7" s="11" t="s">
        <v>136</v>
      </c>
      <c r="B7" s="12">
        <v>44652</v>
      </c>
      <c r="C7" s="12">
        <v>44652</v>
      </c>
      <c r="D7" s="13" t="s">
        <v>10</v>
      </c>
      <c r="E7" s="11">
        <v>130</v>
      </c>
      <c r="F7" s="12">
        <v>44666</v>
      </c>
      <c r="G7" s="12">
        <v>44755</v>
      </c>
      <c r="H7" s="11">
        <v>360</v>
      </c>
      <c r="I7" s="11" t="s">
        <v>11</v>
      </c>
    </row>
    <row r="8" spans="1:9" x14ac:dyDescent="0.25">
      <c r="A8" s="11" t="s">
        <v>137</v>
      </c>
      <c r="B8" s="12">
        <v>44656</v>
      </c>
      <c r="C8" s="12">
        <v>44655</v>
      </c>
      <c r="D8" s="13" t="s">
        <v>10</v>
      </c>
      <c r="E8" s="11">
        <v>100</v>
      </c>
      <c r="F8" s="12">
        <v>44671</v>
      </c>
      <c r="G8" s="12">
        <v>44760</v>
      </c>
      <c r="H8" s="11">
        <v>360</v>
      </c>
      <c r="I8" s="11" t="s">
        <v>18</v>
      </c>
    </row>
    <row r="9" spans="1:9" x14ac:dyDescent="0.25">
      <c r="A9" s="11" t="s">
        <v>138</v>
      </c>
      <c r="B9" s="12">
        <v>44659</v>
      </c>
      <c r="C9" s="12">
        <v>44659</v>
      </c>
      <c r="D9" s="13" t="s">
        <v>10</v>
      </c>
      <c r="E9" s="11">
        <v>155</v>
      </c>
      <c r="F9" s="12">
        <v>44676</v>
      </c>
      <c r="G9" s="12">
        <v>44765</v>
      </c>
      <c r="H9" s="11">
        <v>360</v>
      </c>
      <c r="I9" s="11" t="s">
        <v>11</v>
      </c>
    </row>
    <row r="10" spans="1:9" x14ac:dyDescent="0.25">
      <c r="A10" s="11" t="s">
        <v>139</v>
      </c>
      <c r="B10" s="12">
        <v>44662</v>
      </c>
      <c r="C10" s="12">
        <v>44662</v>
      </c>
      <c r="D10" s="13" t="s">
        <v>10</v>
      </c>
      <c r="E10" s="11">
        <v>450</v>
      </c>
      <c r="F10" s="12">
        <v>44662</v>
      </c>
      <c r="G10" s="12">
        <v>44723</v>
      </c>
      <c r="H10" s="11">
        <v>360</v>
      </c>
      <c r="I10" s="11" t="s">
        <v>24</v>
      </c>
    </row>
    <row r="11" spans="1:9" x14ac:dyDescent="0.25">
      <c r="A11" s="11" t="s">
        <v>140</v>
      </c>
      <c r="B11" s="12">
        <v>44663</v>
      </c>
      <c r="C11" s="12">
        <v>44663</v>
      </c>
      <c r="D11" s="13" t="s">
        <v>10</v>
      </c>
      <c r="E11" s="11">
        <v>102</v>
      </c>
      <c r="F11" s="12">
        <v>44680</v>
      </c>
      <c r="G11" s="12">
        <v>44769</v>
      </c>
      <c r="H11" s="11">
        <v>360</v>
      </c>
      <c r="I11" s="11" t="s">
        <v>11</v>
      </c>
    </row>
    <row r="12" spans="1:9" x14ac:dyDescent="0.25">
      <c r="A12" s="11" t="s">
        <v>141</v>
      </c>
      <c r="B12" s="12">
        <v>44664</v>
      </c>
      <c r="C12" s="12">
        <v>44664</v>
      </c>
      <c r="D12" s="13" t="s">
        <v>10</v>
      </c>
      <c r="E12" s="11">
        <v>300</v>
      </c>
      <c r="F12" s="12">
        <v>44666</v>
      </c>
      <c r="G12" s="12">
        <v>44755</v>
      </c>
      <c r="H12" s="11">
        <v>360</v>
      </c>
      <c r="I12" s="11" t="s">
        <v>83</v>
      </c>
    </row>
    <row r="13" spans="1:9" x14ac:dyDescent="0.25">
      <c r="A13" s="11" t="s">
        <v>142</v>
      </c>
      <c r="B13" s="12">
        <v>44664</v>
      </c>
      <c r="C13" s="12">
        <v>44664</v>
      </c>
      <c r="D13" s="13" t="s">
        <v>10</v>
      </c>
      <c r="E13" s="11">
        <v>300</v>
      </c>
      <c r="F13" s="12">
        <v>44666</v>
      </c>
      <c r="G13" s="12">
        <v>44755</v>
      </c>
      <c r="H13" s="11">
        <v>360</v>
      </c>
      <c r="I13" s="11" t="s">
        <v>83</v>
      </c>
    </row>
    <row r="14" spans="1:9" x14ac:dyDescent="0.25">
      <c r="A14" s="11" t="s">
        <v>143</v>
      </c>
      <c r="B14" s="12">
        <v>44664</v>
      </c>
      <c r="C14" s="12">
        <v>44664</v>
      </c>
      <c r="D14" s="13" t="s">
        <v>10</v>
      </c>
      <c r="E14" s="11">
        <v>500</v>
      </c>
      <c r="F14" s="12">
        <v>44666</v>
      </c>
      <c r="G14" s="12">
        <v>44755</v>
      </c>
      <c r="H14" s="11">
        <v>360</v>
      </c>
      <c r="I14" s="11" t="s">
        <v>83</v>
      </c>
    </row>
    <row r="15" spans="1:9" x14ac:dyDescent="0.25">
      <c r="A15" s="11" t="s">
        <v>144</v>
      </c>
      <c r="B15" s="12">
        <v>44669</v>
      </c>
      <c r="C15" s="12">
        <v>44669</v>
      </c>
      <c r="D15" s="13" t="s">
        <v>10</v>
      </c>
      <c r="E15" s="11">
        <v>212</v>
      </c>
      <c r="F15" s="12">
        <v>44682</v>
      </c>
      <c r="G15" s="12">
        <v>44771</v>
      </c>
      <c r="H15" s="11">
        <v>360</v>
      </c>
      <c r="I15" s="11" t="s">
        <v>11</v>
      </c>
    </row>
    <row r="16" spans="1:9" x14ac:dyDescent="0.25">
      <c r="A16" s="11" t="s">
        <v>145</v>
      </c>
      <c r="B16" s="12">
        <v>44669</v>
      </c>
      <c r="C16" s="12">
        <v>44669</v>
      </c>
      <c r="D16" s="13" t="s">
        <v>10</v>
      </c>
      <c r="E16" s="11">
        <v>80</v>
      </c>
      <c r="F16" s="12">
        <v>44682</v>
      </c>
      <c r="G16" s="12">
        <v>44771</v>
      </c>
      <c r="H16" s="11">
        <v>360</v>
      </c>
      <c r="I16" s="11" t="s">
        <v>11</v>
      </c>
    </row>
    <row r="17" spans="1:9" x14ac:dyDescent="0.25">
      <c r="A17" s="11" t="s">
        <v>146</v>
      </c>
      <c r="B17" s="12">
        <v>44669</v>
      </c>
      <c r="C17" s="12">
        <v>44669</v>
      </c>
      <c r="D17" s="13" t="s">
        <v>10</v>
      </c>
      <c r="E17" s="11">
        <v>144.24</v>
      </c>
      <c r="F17" s="12">
        <v>44670</v>
      </c>
      <c r="G17" s="12">
        <v>44759</v>
      </c>
      <c r="H17" s="11">
        <v>360</v>
      </c>
      <c r="I17" s="11" t="s">
        <v>25</v>
      </c>
    </row>
    <row r="18" spans="1:9" x14ac:dyDescent="0.25">
      <c r="A18" s="11" t="s">
        <v>147</v>
      </c>
      <c r="B18" s="12">
        <v>44669</v>
      </c>
      <c r="C18" s="12">
        <v>44669</v>
      </c>
      <c r="D18" s="13" t="s">
        <v>10</v>
      </c>
      <c r="E18" s="11">
        <v>51.22</v>
      </c>
      <c r="F18" s="12">
        <v>44670</v>
      </c>
      <c r="G18" s="12">
        <v>44759</v>
      </c>
      <c r="H18" s="11">
        <v>360</v>
      </c>
      <c r="I18" s="11" t="s">
        <v>25</v>
      </c>
    </row>
    <row r="19" spans="1:9" x14ac:dyDescent="0.25">
      <c r="A19" s="11" t="s">
        <v>148</v>
      </c>
      <c r="B19" s="12">
        <v>44671</v>
      </c>
      <c r="C19" s="12">
        <v>44671</v>
      </c>
      <c r="D19" s="13" t="s">
        <v>10</v>
      </c>
      <c r="E19" s="11">
        <v>320</v>
      </c>
      <c r="F19" s="12">
        <v>44686</v>
      </c>
      <c r="G19" s="12">
        <v>44775</v>
      </c>
      <c r="H19" s="11">
        <v>360</v>
      </c>
      <c r="I19" s="11" t="s">
        <v>15</v>
      </c>
    </row>
    <row r="20" spans="1:9" x14ac:dyDescent="0.25">
      <c r="A20" s="11" t="s">
        <v>149</v>
      </c>
      <c r="B20" s="12">
        <v>44673</v>
      </c>
      <c r="C20" s="12">
        <v>44673</v>
      </c>
      <c r="D20" s="13" t="s">
        <v>10</v>
      </c>
      <c r="E20" s="11">
        <v>104</v>
      </c>
      <c r="F20" s="12">
        <v>44676</v>
      </c>
      <c r="G20" s="12">
        <v>44765</v>
      </c>
      <c r="H20" s="11">
        <v>360</v>
      </c>
      <c r="I20" s="11" t="s">
        <v>25</v>
      </c>
    </row>
    <row r="21" spans="1:9" x14ac:dyDescent="0.25">
      <c r="A21" s="11" t="s">
        <v>150</v>
      </c>
      <c r="B21" s="12">
        <v>44677</v>
      </c>
      <c r="C21" s="12">
        <v>44677</v>
      </c>
      <c r="D21" s="13" t="s">
        <v>10</v>
      </c>
      <c r="E21" s="11">
        <v>182</v>
      </c>
      <c r="F21" s="12">
        <v>44687</v>
      </c>
      <c r="G21" s="12">
        <v>44776</v>
      </c>
      <c r="H21" s="11">
        <v>360</v>
      </c>
      <c r="I21" s="11" t="s">
        <v>11</v>
      </c>
    </row>
    <row r="22" spans="1:9" x14ac:dyDescent="0.25">
      <c r="A22" s="11" t="s">
        <v>151</v>
      </c>
      <c r="B22" s="12">
        <v>44679</v>
      </c>
      <c r="C22" s="12">
        <v>44679</v>
      </c>
      <c r="D22" s="13" t="s">
        <v>10</v>
      </c>
      <c r="E22" s="11">
        <v>92</v>
      </c>
      <c r="F22" s="12">
        <v>44691</v>
      </c>
      <c r="G22" s="12">
        <v>44780</v>
      </c>
      <c r="H22" s="11">
        <v>360</v>
      </c>
      <c r="I22" s="11" t="s">
        <v>152</v>
      </c>
    </row>
    <row r="23" spans="1:9" x14ac:dyDescent="0.25">
      <c r="A23" s="11" t="s">
        <v>153</v>
      </c>
      <c r="B23" s="12">
        <v>44679</v>
      </c>
      <c r="C23" s="12">
        <v>44679</v>
      </c>
      <c r="D23" s="13" t="s">
        <v>10</v>
      </c>
      <c r="E23" s="11">
        <v>19</v>
      </c>
      <c r="F23" s="12">
        <v>44680</v>
      </c>
      <c r="G23" s="12">
        <v>44740</v>
      </c>
      <c r="H23" s="11">
        <v>360</v>
      </c>
      <c r="I23" s="11" t="s">
        <v>24</v>
      </c>
    </row>
    <row r="24" spans="1:9" x14ac:dyDescent="0.25">
      <c r="A24" s="11" t="s">
        <v>154</v>
      </c>
      <c r="B24" s="12">
        <v>44680</v>
      </c>
      <c r="C24" s="12">
        <v>44680</v>
      </c>
      <c r="D24" s="13" t="s">
        <v>10</v>
      </c>
      <c r="E24" s="11">
        <v>128</v>
      </c>
      <c r="F24" s="12">
        <v>44687</v>
      </c>
      <c r="G24" s="12">
        <v>44776</v>
      </c>
      <c r="H24" s="11">
        <v>360</v>
      </c>
      <c r="I24" s="11" t="s">
        <v>11</v>
      </c>
    </row>
    <row r="25" spans="1:9" ht="15.75" thickBot="1" x14ac:dyDescent="0.3">
      <c r="A25" s="11" t="s">
        <v>155</v>
      </c>
      <c r="B25" s="12">
        <v>44680</v>
      </c>
      <c r="C25" s="12">
        <v>44680</v>
      </c>
      <c r="D25" s="13" t="s">
        <v>10</v>
      </c>
      <c r="E25" s="11">
        <v>79</v>
      </c>
      <c r="F25" s="12">
        <v>44696</v>
      </c>
      <c r="G25" s="12">
        <v>44785</v>
      </c>
      <c r="H25" s="11">
        <v>360</v>
      </c>
      <c r="I25" s="11" t="s">
        <v>11</v>
      </c>
    </row>
    <row r="26" spans="1:9" ht="16.5" thickBot="1" x14ac:dyDescent="0.3">
      <c r="D26" s="17" t="s">
        <v>9</v>
      </c>
      <c r="E26" s="18">
        <f>SUM(E6:E25)</f>
        <v>3553.4599999999996</v>
      </c>
    </row>
  </sheetData>
  <mergeCells count="1">
    <mergeCell ref="A3:I3"/>
  </mergeCells>
  <pageMargins left="0.31496062992125984" right="0.31496062992125984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opLeftCell="A15" workbookViewId="0">
      <selection activeCell="B10" sqref="B10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2" spans="1:9" ht="18.75" x14ac:dyDescent="0.3">
      <c r="A2" s="32" t="s">
        <v>156</v>
      </c>
      <c r="B2" s="32"/>
      <c r="C2" s="32"/>
      <c r="D2" s="32"/>
      <c r="E2" s="32"/>
      <c r="F2" s="32"/>
      <c r="G2" s="32"/>
      <c r="H2" s="32"/>
      <c r="I2" s="32"/>
    </row>
    <row r="3" spans="1:9" ht="15.75" thickBot="1" x14ac:dyDescent="0.3">
      <c r="D3" s="5"/>
      <c r="E3" s="6"/>
      <c r="F3" s="5"/>
      <c r="G3" s="5"/>
    </row>
    <row r="4" spans="1:9" ht="30.7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7" t="s">
        <v>4</v>
      </c>
      <c r="F4" s="3" t="s">
        <v>5</v>
      </c>
      <c r="G4" s="3" t="s">
        <v>6</v>
      </c>
      <c r="H4" s="3" t="s">
        <v>7</v>
      </c>
      <c r="I4" s="4" t="s">
        <v>8</v>
      </c>
    </row>
    <row r="5" spans="1:9" x14ac:dyDescent="0.25">
      <c r="A5" s="11" t="s">
        <v>157</v>
      </c>
      <c r="B5" s="12">
        <v>44687</v>
      </c>
      <c r="C5" s="12">
        <v>44687</v>
      </c>
      <c r="D5" s="13" t="s">
        <v>10</v>
      </c>
      <c r="E5" s="11">
        <v>500</v>
      </c>
      <c r="F5" s="12">
        <v>44757</v>
      </c>
      <c r="G5" s="12">
        <v>44846</v>
      </c>
      <c r="H5" s="11">
        <v>360</v>
      </c>
      <c r="I5" s="11" t="s">
        <v>11</v>
      </c>
    </row>
    <row r="6" spans="1:9" x14ac:dyDescent="0.25">
      <c r="A6" s="11" t="s">
        <v>158</v>
      </c>
      <c r="B6" s="12">
        <v>44687</v>
      </c>
      <c r="C6" s="12">
        <v>44687</v>
      </c>
      <c r="D6" s="13" t="s">
        <v>10</v>
      </c>
      <c r="E6" s="11">
        <v>105</v>
      </c>
      <c r="F6" s="12">
        <v>44696</v>
      </c>
      <c r="G6" s="12">
        <v>44785</v>
      </c>
      <c r="H6" s="11">
        <v>360</v>
      </c>
      <c r="I6" s="11" t="s">
        <v>11</v>
      </c>
    </row>
    <row r="7" spans="1:9" x14ac:dyDescent="0.25">
      <c r="A7" s="11" t="s">
        <v>159</v>
      </c>
      <c r="B7" s="12">
        <v>44690</v>
      </c>
      <c r="C7" s="12">
        <v>44690</v>
      </c>
      <c r="D7" s="13" t="s">
        <v>10</v>
      </c>
      <c r="E7" s="11">
        <v>131</v>
      </c>
      <c r="F7" s="12">
        <v>44704</v>
      </c>
      <c r="G7" s="12">
        <v>44793</v>
      </c>
      <c r="H7" s="11">
        <v>360</v>
      </c>
      <c r="I7" s="11" t="s">
        <v>11</v>
      </c>
    </row>
    <row r="8" spans="1:9" x14ac:dyDescent="0.25">
      <c r="A8" s="11" t="s">
        <v>160</v>
      </c>
      <c r="B8" s="12">
        <v>44691</v>
      </c>
      <c r="C8" s="12">
        <v>44691</v>
      </c>
      <c r="D8" s="13" t="s">
        <v>10</v>
      </c>
      <c r="E8" s="11">
        <v>27</v>
      </c>
      <c r="F8" s="12">
        <v>44692</v>
      </c>
      <c r="G8" s="12">
        <v>44781</v>
      </c>
      <c r="H8" s="11">
        <v>360</v>
      </c>
      <c r="I8" s="11" t="s">
        <v>161</v>
      </c>
    </row>
    <row r="9" spans="1:9" x14ac:dyDescent="0.25">
      <c r="A9" s="11" t="s">
        <v>162</v>
      </c>
      <c r="B9" s="12">
        <v>44694</v>
      </c>
      <c r="C9" s="12">
        <v>44694</v>
      </c>
      <c r="D9" s="13" t="s">
        <v>10</v>
      </c>
      <c r="E9" s="11">
        <v>107</v>
      </c>
      <c r="F9" s="12">
        <v>44711</v>
      </c>
      <c r="G9" s="12">
        <v>44800</v>
      </c>
      <c r="H9" s="11">
        <v>360</v>
      </c>
      <c r="I9" s="11" t="s">
        <v>11</v>
      </c>
    </row>
    <row r="10" spans="1:9" x14ac:dyDescent="0.25">
      <c r="A10" s="11" t="s">
        <v>163</v>
      </c>
      <c r="B10" s="12">
        <v>44697</v>
      </c>
      <c r="C10" s="12">
        <v>44694</v>
      </c>
      <c r="D10" s="13" t="s">
        <v>10</v>
      </c>
      <c r="E10" s="11">
        <v>400</v>
      </c>
      <c r="F10" s="12">
        <v>44767</v>
      </c>
      <c r="G10" s="12">
        <v>44856</v>
      </c>
      <c r="H10" s="11">
        <v>360</v>
      </c>
      <c r="I10" s="11" t="s">
        <v>21</v>
      </c>
    </row>
    <row r="11" spans="1:9" x14ac:dyDescent="0.25">
      <c r="A11" s="11" t="s">
        <v>164</v>
      </c>
      <c r="B11" s="12">
        <v>44698</v>
      </c>
      <c r="C11" s="12">
        <v>44698</v>
      </c>
      <c r="D11" s="13" t="s">
        <v>10</v>
      </c>
      <c r="E11" s="11">
        <v>131</v>
      </c>
      <c r="F11" s="12">
        <v>44711</v>
      </c>
      <c r="G11" s="12">
        <v>44800</v>
      </c>
      <c r="H11" s="11">
        <v>360</v>
      </c>
      <c r="I11" s="11" t="s">
        <v>11</v>
      </c>
    </row>
    <row r="12" spans="1:9" x14ac:dyDescent="0.25">
      <c r="A12" s="11" t="s">
        <v>165</v>
      </c>
      <c r="B12" s="12">
        <v>44701</v>
      </c>
      <c r="C12" s="12">
        <v>44701</v>
      </c>
      <c r="D12" s="13" t="s">
        <v>10</v>
      </c>
      <c r="E12" s="11">
        <v>156</v>
      </c>
      <c r="F12" s="12">
        <v>44704</v>
      </c>
      <c r="G12" s="12">
        <v>44792</v>
      </c>
      <c r="H12" s="11">
        <v>360</v>
      </c>
      <c r="I12" s="11" t="s">
        <v>166</v>
      </c>
    </row>
    <row r="13" spans="1:9" x14ac:dyDescent="0.25">
      <c r="A13" s="11" t="s">
        <v>167</v>
      </c>
      <c r="B13" s="12">
        <v>44701</v>
      </c>
      <c r="C13" s="12">
        <v>44701</v>
      </c>
      <c r="D13" s="13" t="s">
        <v>10</v>
      </c>
      <c r="E13" s="11">
        <v>52</v>
      </c>
      <c r="F13" s="12">
        <v>44704</v>
      </c>
      <c r="G13" s="12">
        <v>44792</v>
      </c>
      <c r="H13" s="11">
        <v>360</v>
      </c>
      <c r="I13" s="11" t="s">
        <v>166</v>
      </c>
    </row>
    <row r="14" spans="1:9" x14ac:dyDescent="0.25">
      <c r="A14" s="11" t="s">
        <v>168</v>
      </c>
      <c r="B14" s="12">
        <v>44704</v>
      </c>
      <c r="C14" s="12">
        <v>44701</v>
      </c>
      <c r="D14" s="13" t="s">
        <v>10</v>
      </c>
      <c r="E14" s="11">
        <v>27</v>
      </c>
      <c r="F14" s="12">
        <v>44705</v>
      </c>
      <c r="G14" s="12">
        <v>44794</v>
      </c>
      <c r="H14" s="11">
        <v>360</v>
      </c>
      <c r="I14" s="11" t="s">
        <v>169</v>
      </c>
    </row>
    <row r="15" spans="1:9" x14ac:dyDescent="0.25">
      <c r="A15" s="11" t="s">
        <v>170</v>
      </c>
      <c r="B15" s="12">
        <v>44708</v>
      </c>
      <c r="C15" s="12">
        <v>44708</v>
      </c>
      <c r="D15" s="13" t="s">
        <v>10</v>
      </c>
      <c r="E15" s="11">
        <v>81</v>
      </c>
      <c r="F15" s="12">
        <v>44718</v>
      </c>
      <c r="G15" s="12">
        <v>44807</v>
      </c>
      <c r="H15" s="11">
        <v>360</v>
      </c>
      <c r="I15" s="11" t="s">
        <v>11</v>
      </c>
    </row>
    <row r="16" spans="1:9" ht="15.75" thickBot="1" x14ac:dyDescent="0.3">
      <c r="A16" s="11" t="s">
        <v>171</v>
      </c>
      <c r="B16" s="12">
        <v>44712</v>
      </c>
      <c r="C16" s="12">
        <v>44712</v>
      </c>
      <c r="D16" s="13" t="s">
        <v>10</v>
      </c>
      <c r="E16" s="11">
        <v>52</v>
      </c>
      <c r="F16" s="12">
        <v>44714</v>
      </c>
      <c r="G16" s="12">
        <v>44803</v>
      </c>
      <c r="H16" s="11">
        <v>360</v>
      </c>
      <c r="I16" s="11" t="s">
        <v>166</v>
      </c>
    </row>
    <row r="17" spans="1:9" ht="16.5" thickBot="1" x14ac:dyDescent="0.3">
      <c r="D17" s="17" t="s">
        <v>9</v>
      </c>
      <c r="E17" s="18">
        <f>SUM(E5:E16)</f>
        <v>1769</v>
      </c>
    </row>
    <row r="20" spans="1:9" ht="19.5" thickBot="1" x14ac:dyDescent="0.35">
      <c r="A20" s="32" t="s">
        <v>177</v>
      </c>
      <c r="B20" s="32"/>
      <c r="C20" s="32"/>
      <c r="D20" s="32"/>
      <c r="E20" s="32"/>
      <c r="F20" s="32"/>
      <c r="G20" s="32"/>
      <c r="H20" s="32"/>
      <c r="I20" s="32"/>
    </row>
    <row r="21" spans="1:9" ht="30.75" thickBot="1" x14ac:dyDescent="0.3">
      <c r="A21" s="1" t="s">
        <v>0</v>
      </c>
      <c r="B21" s="2" t="s">
        <v>1</v>
      </c>
      <c r="C21" s="2" t="s">
        <v>2</v>
      </c>
      <c r="D21" s="3" t="s">
        <v>3</v>
      </c>
      <c r="E21" s="7" t="s">
        <v>4</v>
      </c>
      <c r="F21" s="3" t="s">
        <v>5</v>
      </c>
      <c r="G21" s="3" t="s">
        <v>6</v>
      </c>
      <c r="H21" s="3" t="s">
        <v>7</v>
      </c>
      <c r="I21" s="4" t="s">
        <v>8</v>
      </c>
    </row>
    <row r="22" spans="1:9" x14ac:dyDescent="0.25">
      <c r="A22" s="11" t="s">
        <v>172</v>
      </c>
      <c r="B22" s="12">
        <v>44687</v>
      </c>
      <c r="C22" s="12">
        <v>44687</v>
      </c>
      <c r="D22" s="13" t="s">
        <v>16</v>
      </c>
      <c r="E22" s="11">
        <v>500</v>
      </c>
      <c r="F22" s="12">
        <v>44687</v>
      </c>
      <c r="G22" s="12">
        <v>44716</v>
      </c>
      <c r="H22" s="11">
        <v>30</v>
      </c>
      <c r="I22" s="11" t="s">
        <v>11</v>
      </c>
    </row>
    <row r="23" spans="1:9" x14ac:dyDescent="0.25">
      <c r="A23" s="11" t="s">
        <v>173</v>
      </c>
      <c r="B23" s="12">
        <v>44698</v>
      </c>
      <c r="C23" s="12">
        <v>44698</v>
      </c>
      <c r="D23" s="13" t="s">
        <v>16</v>
      </c>
      <c r="E23" s="11">
        <v>500</v>
      </c>
      <c r="F23" s="12">
        <v>44698</v>
      </c>
      <c r="G23" s="12">
        <v>44727</v>
      </c>
      <c r="H23" s="11">
        <v>30</v>
      </c>
      <c r="I23" s="11" t="s">
        <v>11</v>
      </c>
    </row>
    <row r="24" spans="1:9" x14ac:dyDescent="0.25">
      <c r="A24" s="11" t="s">
        <v>174</v>
      </c>
      <c r="B24" s="12">
        <v>44698</v>
      </c>
      <c r="C24" s="12">
        <v>44698</v>
      </c>
      <c r="D24" s="13" t="s">
        <v>16</v>
      </c>
      <c r="E24" s="11">
        <v>500</v>
      </c>
      <c r="F24" s="12">
        <v>44698</v>
      </c>
      <c r="G24" s="12">
        <v>44727</v>
      </c>
      <c r="H24" s="11">
        <v>30</v>
      </c>
      <c r="I24" s="11" t="s">
        <v>11</v>
      </c>
    </row>
    <row r="25" spans="1:9" ht="15.75" thickBot="1" x14ac:dyDescent="0.3">
      <c r="A25" s="11" t="s">
        <v>175</v>
      </c>
      <c r="B25" s="12">
        <v>44712</v>
      </c>
      <c r="C25" s="12">
        <v>44712</v>
      </c>
      <c r="D25" s="13" t="s">
        <v>16</v>
      </c>
      <c r="E25" s="11">
        <v>400</v>
      </c>
      <c r="F25" s="12">
        <v>44712</v>
      </c>
      <c r="G25" s="12">
        <v>44741</v>
      </c>
      <c r="H25" s="11">
        <v>30</v>
      </c>
      <c r="I25" s="11" t="s">
        <v>11</v>
      </c>
    </row>
    <row r="26" spans="1:9" ht="16.5" thickBot="1" x14ac:dyDescent="0.3">
      <c r="D26" s="10" t="s">
        <v>9</v>
      </c>
      <c r="E26" s="9">
        <f>SUM(E22:E25)</f>
        <v>1900</v>
      </c>
    </row>
    <row r="29" spans="1:9" ht="19.5" thickBot="1" x14ac:dyDescent="0.35">
      <c r="A29" s="32" t="s">
        <v>176</v>
      </c>
      <c r="B29" s="32"/>
      <c r="C29" s="32"/>
      <c r="D29" s="32"/>
      <c r="E29" s="32"/>
      <c r="F29" s="32"/>
      <c r="G29" s="32"/>
      <c r="H29" s="32"/>
      <c r="I29" s="32"/>
    </row>
    <row r="30" spans="1:9" ht="30.75" thickBot="1" x14ac:dyDescent="0.3">
      <c r="A30" s="1" t="s">
        <v>0</v>
      </c>
      <c r="B30" s="2" t="s">
        <v>1</v>
      </c>
      <c r="C30" s="2" t="s">
        <v>2</v>
      </c>
      <c r="D30" s="3" t="s">
        <v>3</v>
      </c>
      <c r="E30" s="7" t="s">
        <v>4</v>
      </c>
      <c r="F30" s="3" t="s">
        <v>5</v>
      </c>
      <c r="G30" s="3" t="s">
        <v>6</v>
      </c>
      <c r="H30" s="3" t="s">
        <v>7</v>
      </c>
      <c r="I30" s="4" t="s">
        <v>8</v>
      </c>
    </row>
    <row r="31" spans="1:9" x14ac:dyDescent="0.25">
      <c r="A31" s="11" t="s">
        <v>178</v>
      </c>
      <c r="B31" s="12">
        <v>44691</v>
      </c>
      <c r="C31" s="12">
        <v>44690</v>
      </c>
      <c r="D31" s="13" t="s">
        <v>179</v>
      </c>
      <c r="E31" s="11">
        <v>200</v>
      </c>
      <c r="F31" s="12">
        <v>44691</v>
      </c>
      <c r="G31" s="12">
        <v>44720</v>
      </c>
      <c r="H31" s="11">
        <v>30</v>
      </c>
      <c r="I31" s="11" t="s">
        <v>11</v>
      </c>
    </row>
    <row r="32" spans="1:9" ht="15.75" thickBot="1" x14ac:dyDescent="0.3">
      <c r="A32" s="11" t="s">
        <v>180</v>
      </c>
      <c r="B32" s="12">
        <v>44691</v>
      </c>
      <c r="C32" s="12">
        <v>44690</v>
      </c>
      <c r="D32" s="13" t="s">
        <v>179</v>
      </c>
      <c r="E32" s="11">
        <v>300</v>
      </c>
      <c r="F32" s="12">
        <v>44691</v>
      </c>
      <c r="G32" s="12">
        <v>44720</v>
      </c>
      <c r="H32" s="11">
        <v>30</v>
      </c>
      <c r="I32" s="11" t="s">
        <v>11</v>
      </c>
    </row>
    <row r="33" spans="4:5" ht="16.5" thickBot="1" x14ac:dyDescent="0.3">
      <c r="D33" s="10" t="s">
        <v>9</v>
      </c>
      <c r="E33" s="9">
        <f>SUM(E31:E32)</f>
        <v>500</v>
      </c>
    </row>
  </sheetData>
  <mergeCells count="3">
    <mergeCell ref="A2:I2"/>
    <mergeCell ref="A20:I20"/>
    <mergeCell ref="A29:I29"/>
  </mergeCells>
  <pageMargins left="0.31496062992125984" right="0.31496062992125984" top="0.55118110236220474" bottom="0.15748031496062992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opLeftCell="A24" workbookViewId="0">
      <selection activeCell="D16" sqref="D16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2" spans="1:9" ht="18.75" x14ac:dyDescent="0.3">
      <c r="A2" s="32" t="s">
        <v>181</v>
      </c>
      <c r="B2" s="32"/>
      <c r="C2" s="32"/>
      <c r="D2" s="32"/>
      <c r="E2" s="32"/>
      <c r="F2" s="32"/>
      <c r="G2" s="32"/>
      <c r="H2" s="32"/>
      <c r="I2" s="32"/>
    </row>
    <row r="3" spans="1:9" ht="15.75" thickBot="1" x14ac:dyDescent="0.3">
      <c r="D3" s="5"/>
      <c r="E3" s="6"/>
      <c r="F3" s="5"/>
      <c r="G3" s="5"/>
    </row>
    <row r="4" spans="1:9" ht="30.7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7" t="s">
        <v>4</v>
      </c>
      <c r="F4" s="3" t="s">
        <v>5</v>
      </c>
      <c r="G4" s="3" t="s">
        <v>6</v>
      </c>
      <c r="H4" s="3" t="s">
        <v>7</v>
      </c>
      <c r="I4" s="4" t="s">
        <v>8</v>
      </c>
    </row>
    <row r="5" spans="1:9" x14ac:dyDescent="0.25">
      <c r="A5" s="11" t="s">
        <v>184</v>
      </c>
      <c r="B5" s="12">
        <v>44713</v>
      </c>
      <c r="C5" s="12">
        <v>44713</v>
      </c>
      <c r="D5" s="13" t="s">
        <v>10</v>
      </c>
      <c r="E5" s="11">
        <v>207</v>
      </c>
      <c r="F5" s="12">
        <v>44718</v>
      </c>
      <c r="G5" s="12">
        <v>44807</v>
      </c>
      <c r="H5" s="11">
        <v>360</v>
      </c>
      <c r="I5" s="11" t="s">
        <v>169</v>
      </c>
    </row>
    <row r="6" spans="1:9" x14ac:dyDescent="0.25">
      <c r="A6" s="11" t="s">
        <v>185</v>
      </c>
      <c r="B6" s="12">
        <v>44713</v>
      </c>
      <c r="C6" s="12">
        <v>44713</v>
      </c>
      <c r="D6" s="13" t="s">
        <v>10</v>
      </c>
      <c r="E6" s="11">
        <v>52</v>
      </c>
      <c r="F6" s="12">
        <v>44714</v>
      </c>
      <c r="G6" s="12">
        <v>44803</v>
      </c>
      <c r="H6" s="11">
        <v>360</v>
      </c>
      <c r="I6" s="11" t="s">
        <v>166</v>
      </c>
    </row>
    <row r="7" spans="1:9" x14ac:dyDescent="0.25">
      <c r="A7" s="11" t="s">
        <v>186</v>
      </c>
      <c r="B7" s="12">
        <v>44713</v>
      </c>
      <c r="C7" s="12">
        <v>44713</v>
      </c>
      <c r="D7" s="13" t="s">
        <v>10</v>
      </c>
      <c r="E7" s="11">
        <v>104</v>
      </c>
      <c r="F7" s="12">
        <v>44714</v>
      </c>
      <c r="G7" s="12">
        <v>44803</v>
      </c>
      <c r="H7" s="11">
        <v>360</v>
      </c>
      <c r="I7" s="11" t="s">
        <v>166</v>
      </c>
    </row>
    <row r="8" spans="1:9" x14ac:dyDescent="0.25">
      <c r="A8" s="11" t="s">
        <v>187</v>
      </c>
      <c r="B8" s="12">
        <v>44713</v>
      </c>
      <c r="C8" s="12">
        <v>44713</v>
      </c>
      <c r="D8" s="13" t="s">
        <v>10</v>
      </c>
      <c r="E8" s="11">
        <v>400</v>
      </c>
      <c r="F8" s="12">
        <v>44732</v>
      </c>
      <c r="G8" s="12">
        <v>44821</v>
      </c>
      <c r="H8" s="11">
        <v>360</v>
      </c>
      <c r="I8" s="11" t="s">
        <v>188</v>
      </c>
    </row>
    <row r="9" spans="1:9" x14ac:dyDescent="0.25">
      <c r="A9" s="11" t="s">
        <v>189</v>
      </c>
      <c r="B9" s="12">
        <v>44713</v>
      </c>
      <c r="C9" s="12">
        <v>44713</v>
      </c>
      <c r="D9" s="13" t="s">
        <v>10</v>
      </c>
      <c r="E9" s="11">
        <v>200</v>
      </c>
      <c r="F9" s="12">
        <v>44757</v>
      </c>
      <c r="G9" s="12">
        <v>44846</v>
      </c>
      <c r="H9" s="11">
        <v>360</v>
      </c>
      <c r="I9" s="11" t="s">
        <v>188</v>
      </c>
    </row>
    <row r="10" spans="1:9" x14ac:dyDescent="0.25">
      <c r="A10" s="11" t="s">
        <v>190</v>
      </c>
      <c r="B10" s="12">
        <v>44714</v>
      </c>
      <c r="C10" s="12">
        <v>44714</v>
      </c>
      <c r="D10" s="13" t="s">
        <v>10</v>
      </c>
      <c r="E10" s="11">
        <v>2000</v>
      </c>
      <c r="F10" s="12">
        <v>44743</v>
      </c>
      <c r="G10" s="12">
        <v>44832</v>
      </c>
      <c r="H10" s="11">
        <v>360</v>
      </c>
      <c r="I10" s="11" t="s">
        <v>14</v>
      </c>
    </row>
    <row r="11" spans="1:9" x14ac:dyDescent="0.25">
      <c r="A11" s="11" t="s">
        <v>191</v>
      </c>
      <c r="B11" s="12">
        <v>44714</v>
      </c>
      <c r="C11" s="12">
        <v>44714</v>
      </c>
      <c r="D11" s="13" t="s">
        <v>10</v>
      </c>
      <c r="E11" s="11">
        <v>2000</v>
      </c>
      <c r="F11" s="12">
        <v>44774</v>
      </c>
      <c r="G11" s="12">
        <v>44863</v>
      </c>
      <c r="H11" s="11">
        <v>360</v>
      </c>
      <c r="I11" s="11" t="s">
        <v>14</v>
      </c>
    </row>
    <row r="12" spans="1:9" x14ac:dyDescent="0.25">
      <c r="A12" s="11" t="s">
        <v>192</v>
      </c>
      <c r="B12" s="12">
        <v>44714</v>
      </c>
      <c r="C12" s="12">
        <v>44714</v>
      </c>
      <c r="D12" s="13" t="s">
        <v>10</v>
      </c>
      <c r="E12" s="11">
        <v>1000</v>
      </c>
      <c r="F12" s="12">
        <v>44805</v>
      </c>
      <c r="G12" s="12">
        <v>44894</v>
      </c>
      <c r="H12" s="11">
        <v>360</v>
      </c>
      <c r="I12" s="11" t="s">
        <v>14</v>
      </c>
    </row>
    <row r="13" spans="1:9" x14ac:dyDescent="0.25">
      <c r="A13" s="11" t="s">
        <v>193</v>
      </c>
      <c r="B13" s="12">
        <v>44719</v>
      </c>
      <c r="C13" s="12">
        <v>44718</v>
      </c>
      <c r="D13" s="13" t="s">
        <v>10</v>
      </c>
      <c r="E13" s="11">
        <v>111</v>
      </c>
      <c r="F13" s="12">
        <v>44719</v>
      </c>
      <c r="G13" s="12">
        <v>44808</v>
      </c>
      <c r="H13" s="11">
        <v>360</v>
      </c>
      <c r="I13" s="11" t="s">
        <v>25</v>
      </c>
    </row>
    <row r="14" spans="1:9" x14ac:dyDescent="0.25">
      <c r="A14" s="11" t="s">
        <v>194</v>
      </c>
      <c r="B14" s="12">
        <v>44719</v>
      </c>
      <c r="C14" s="12">
        <v>44718</v>
      </c>
      <c r="D14" s="13" t="s">
        <v>10</v>
      </c>
      <c r="E14" s="11">
        <v>56</v>
      </c>
      <c r="F14" s="12">
        <v>44719</v>
      </c>
      <c r="G14" s="12">
        <v>44808</v>
      </c>
      <c r="H14" s="11">
        <v>360</v>
      </c>
      <c r="I14" s="11" t="s">
        <v>25</v>
      </c>
    </row>
    <row r="15" spans="1:9" x14ac:dyDescent="0.25">
      <c r="A15" s="11" t="s">
        <v>195</v>
      </c>
      <c r="B15" s="12">
        <v>44721</v>
      </c>
      <c r="C15" s="12">
        <v>44721</v>
      </c>
      <c r="D15" s="13" t="s">
        <v>10</v>
      </c>
      <c r="E15" s="11">
        <v>25</v>
      </c>
      <c r="F15" s="12">
        <v>44722</v>
      </c>
      <c r="G15" s="12">
        <v>44811</v>
      </c>
      <c r="H15" s="11">
        <v>360</v>
      </c>
      <c r="I15" s="11" t="s">
        <v>169</v>
      </c>
    </row>
    <row r="16" spans="1:9" x14ac:dyDescent="0.25">
      <c r="A16" s="11" t="s">
        <v>196</v>
      </c>
      <c r="B16" s="12">
        <v>44722</v>
      </c>
      <c r="C16" s="12">
        <v>44722</v>
      </c>
      <c r="D16" s="13" t="s">
        <v>10</v>
      </c>
      <c r="E16" s="11">
        <v>108</v>
      </c>
      <c r="F16" s="12">
        <v>44737</v>
      </c>
      <c r="G16" s="12">
        <v>44826</v>
      </c>
      <c r="H16" s="11">
        <v>360</v>
      </c>
      <c r="I16" s="11" t="s">
        <v>11</v>
      </c>
    </row>
    <row r="17" spans="1:9" x14ac:dyDescent="0.25">
      <c r="A17" s="11" t="s">
        <v>197</v>
      </c>
      <c r="B17" s="12">
        <v>44725</v>
      </c>
      <c r="C17" s="12">
        <v>44725</v>
      </c>
      <c r="D17" s="13" t="s">
        <v>10</v>
      </c>
      <c r="E17" s="11">
        <v>52</v>
      </c>
      <c r="F17" s="12">
        <v>44728</v>
      </c>
      <c r="G17" s="12">
        <v>44817</v>
      </c>
      <c r="H17" s="11">
        <v>360</v>
      </c>
      <c r="I17" s="11" t="s">
        <v>166</v>
      </c>
    </row>
    <row r="18" spans="1:9" x14ac:dyDescent="0.25">
      <c r="A18" s="11" t="s">
        <v>198</v>
      </c>
      <c r="B18" s="12">
        <v>44725</v>
      </c>
      <c r="C18" s="12">
        <v>44725</v>
      </c>
      <c r="D18" s="13" t="s">
        <v>10</v>
      </c>
      <c r="E18" s="11">
        <v>52</v>
      </c>
      <c r="F18" s="12">
        <v>44728</v>
      </c>
      <c r="G18" s="12">
        <v>44817</v>
      </c>
      <c r="H18" s="11">
        <v>360</v>
      </c>
      <c r="I18" s="11" t="s">
        <v>166</v>
      </c>
    </row>
    <row r="19" spans="1:9" x14ac:dyDescent="0.25">
      <c r="A19" s="11" t="s">
        <v>199</v>
      </c>
      <c r="B19" s="12">
        <v>44725</v>
      </c>
      <c r="C19" s="12">
        <v>44725</v>
      </c>
      <c r="D19" s="13" t="s">
        <v>10</v>
      </c>
      <c r="E19" s="11">
        <v>156</v>
      </c>
      <c r="F19" s="12">
        <v>44728</v>
      </c>
      <c r="G19" s="12">
        <v>44817</v>
      </c>
      <c r="H19" s="11">
        <v>360</v>
      </c>
      <c r="I19" s="11" t="s">
        <v>166</v>
      </c>
    </row>
    <row r="20" spans="1:9" x14ac:dyDescent="0.25">
      <c r="A20" s="11" t="s">
        <v>200</v>
      </c>
      <c r="B20" s="12">
        <v>44725</v>
      </c>
      <c r="C20" s="12">
        <v>44722</v>
      </c>
      <c r="D20" s="13" t="s">
        <v>10</v>
      </c>
      <c r="E20" s="11">
        <v>260</v>
      </c>
      <c r="F20" s="12">
        <v>44733</v>
      </c>
      <c r="G20" s="12">
        <v>44822</v>
      </c>
      <c r="H20" s="11">
        <v>360</v>
      </c>
      <c r="I20" s="11" t="s">
        <v>83</v>
      </c>
    </row>
    <row r="21" spans="1:9" x14ac:dyDescent="0.25">
      <c r="A21" s="11" t="s">
        <v>201</v>
      </c>
      <c r="B21" s="12">
        <v>44725</v>
      </c>
      <c r="C21" s="12">
        <v>44725</v>
      </c>
      <c r="D21" s="13" t="s">
        <v>10</v>
      </c>
      <c r="E21" s="11">
        <v>126.2</v>
      </c>
      <c r="F21" s="12">
        <v>44726</v>
      </c>
      <c r="G21" s="12">
        <v>44815</v>
      </c>
      <c r="H21" s="11">
        <v>360</v>
      </c>
      <c r="I21" s="11" t="s">
        <v>25</v>
      </c>
    </row>
    <row r="22" spans="1:9" x14ac:dyDescent="0.25">
      <c r="A22" s="11" t="s">
        <v>202</v>
      </c>
      <c r="B22" s="12">
        <v>44727</v>
      </c>
      <c r="C22" s="12">
        <v>44727</v>
      </c>
      <c r="D22" s="13" t="s">
        <v>10</v>
      </c>
      <c r="E22" s="11">
        <v>76.5</v>
      </c>
      <c r="F22" s="12">
        <v>44728</v>
      </c>
      <c r="G22" s="12">
        <v>44817</v>
      </c>
      <c r="H22" s="11">
        <v>360</v>
      </c>
      <c r="I22" s="11" t="s">
        <v>25</v>
      </c>
    </row>
    <row r="23" spans="1:9" x14ac:dyDescent="0.25">
      <c r="A23" s="11" t="s">
        <v>203</v>
      </c>
      <c r="B23" s="12">
        <v>44734</v>
      </c>
      <c r="C23" s="12">
        <v>44733</v>
      </c>
      <c r="D23" s="13" t="s">
        <v>10</v>
      </c>
      <c r="E23" s="11">
        <v>27</v>
      </c>
      <c r="F23" s="12">
        <v>44739</v>
      </c>
      <c r="G23" s="12">
        <v>44828</v>
      </c>
      <c r="H23" s="11">
        <v>360</v>
      </c>
      <c r="I23" s="11" t="s">
        <v>169</v>
      </c>
    </row>
    <row r="24" spans="1:9" x14ac:dyDescent="0.25">
      <c r="A24" s="11" t="s">
        <v>204</v>
      </c>
      <c r="B24" s="12">
        <v>44735</v>
      </c>
      <c r="C24" s="12">
        <v>44735</v>
      </c>
      <c r="D24" s="13" t="s">
        <v>10</v>
      </c>
      <c r="E24" s="11">
        <v>156</v>
      </c>
      <c r="F24" s="12">
        <v>44736</v>
      </c>
      <c r="G24" s="12">
        <v>44825</v>
      </c>
      <c r="H24" s="11">
        <v>360</v>
      </c>
      <c r="I24" s="11" t="s">
        <v>166</v>
      </c>
    </row>
    <row r="25" spans="1:9" x14ac:dyDescent="0.25">
      <c r="A25" s="11" t="s">
        <v>205</v>
      </c>
      <c r="B25" s="12">
        <v>44736</v>
      </c>
      <c r="C25" s="12">
        <v>44735</v>
      </c>
      <c r="D25" s="13" t="s">
        <v>10</v>
      </c>
      <c r="E25" s="11">
        <v>46</v>
      </c>
      <c r="F25" s="12">
        <v>44742</v>
      </c>
      <c r="G25" s="12">
        <v>44831</v>
      </c>
      <c r="H25" s="11">
        <v>360</v>
      </c>
      <c r="I25" s="11" t="s">
        <v>18</v>
      </c>
    </row>
    <row r="26" spans="1:9" ht="15.75" thickBot="1" x14ac:dyDescent="0.3">
      <c r="A26" s="11" t="s">
        <v>206</v>
      </c>
      <c r="B26" s="12">
        <v>44736</v>
      </c>
      <c r="C26" s="12">
        <v>44736</v>
      </c>
      <c r="D26" s="13" t="s">
        <v>10</v>
      </c>
      <c r="E26" s="11">
        <v>100</v>
      </c>
      <c r="F26" s="12">
        <v>44736</v>
      </c>
      <c r="G26" s="12">
        <v>44765</v>
      </c>
      <c r="H26" s="11">
        <v>30</v>
      </c>
      <c r="I26" s="11" t="s">
        <v>13</v>
      </c>
    </row>
    <row r="27" spans="1:9" ht="16.5" thickBot="1" x14ac:dyDescent="0.3">
      <c r="D27" s="17" t="s">
        <v>9</v>
      </c>
      <c r="E27" s="18">
        <f>SUM(E5:E26)</f>
        <v>7314.7</v>
      </c>
    </row>
    <row r="33" spans="1:9" ht="19.5" thickBot="1" x14ac:dyDescent="0.35">
      <c r="A33" s="32" t="s">
        <v>182</v>
      </c>
      <c r="B33" s="32"/>
      <c r="C33" s="32"/>
      <c r="D33" s="32"/>
      <c r="E33" s="32"/>
      <c r="F33" s="32"/>
      <c r="G33" s="32"/>
      <c r="H33" s="32"/>
      <c r="I33" s="32"/>
    </row>
    <row r="34" spans="1:9" ht="30.75" thickBot="1" x14ac:dyDescent="0.3">
      <c r="A34" s="1" t="s">
        <v>0</v>
      </c>
      <c r="B34" s="2" t="s">
        <v>1</v>
      </c>
      <c r="C34" s="2" t="s">
        <v>2</v>
      </c>
      <c r="D34" s="3" t="s">
        <v>3</v>
      </c>
      <c r="E34" s="7" t="s">
        <v>4</v>
      </c>
      <c r="F34" s="3" t="s">
        <v>5</v>
      </c>
      <c r="G34" s="3" t="s">
        <v>6</v>
      </c>
      <c r="H34" s="3" t="s">
        <v>7</v>
      </c>
      <c r="I34" s="4" t="s">
        <v>8</v>
      </c>
    </row>
    <row r="35" spans="1:9" x14ac:dyDescent="0.25">
      <c r="A35" s="11" t="s">
        <v>207</v>
      </c>
      <c r="B35" s="12">
        <v>44713</v>
      </c>
      <c r="C35" s="12">
        <v>44713</v>
      </c>
      <c r="D35" s="13" t="s">
        <v>16</v>
      </c>
      <c r="E35" s="11">
        <v>1000</v>
      </c>
      <c r="F35" s="12">
        <v>44713</v>
      </c>
      <c r="G35" s="12">
        <v>44742</v>
      </c>
      <c r="H35" s="11">
        <v>30</v>
      </c>
      <c r="I35" s="11" t="s">
        <v>11</v>
      </c>
    </row>
    <row r="36" spans="1:9" x14ac:dyDescent="0.25">
      <c r="A36" s="11" t="s">
        <v>208</v>
      </c>
      <c r="B36" s="12">
        <v>44713</v>
      </c>
      <c r="C36" s="12">
        <v>44713</v>
      </c>
      <c r="D36" s="13" t="s">
        <v>16</v>
      </c>
      <c r="E36" s="11">
        <v>500</v>
      </c>
      <c r="F36" s="12">
        <v>44713</v>
      </c>
      <c r="G36" s="12">
        <v>44742</v>
      </c>
      <c r="H36" s="11">
        <v>30</v>
      </c>
      <c r="I36" s="11" t="s">
        <v>11</v>
      </c>
    </row>
    <row r="37" spans="1:9" x14ac:dyDescent="0.25">
      <c r="A37" s="11" t="s">
        <v>209</v>
      </c>
      <c r="B37" s="12">
        <v>44725</v>
      </c>
      <c r="C37" s="12">
        <v>44725</v>
      </c>
      <c r="D37" s="13" t="s">
        <v>16</v>
      </c>
      <c r="E37" s="11">
        <v>232</v>
      </c>
      <c r="F37" s="12">
        <v>44725</v>
      </c>
      <c r="G37" s="12">
        <v>44754</v>
      </c>
      <c r="H37" s="11">
        <v>30</v>
      </c>
      <c r="I37" s="11" t="s">
        <v>11</v>
      </c>
    </row>
    <row r="38" spans="1:9" x14ac:dyDescent="0.25">
      <c r="A38" s="11" t="s">
        <v>210</v>
      </c>
      <c r="B38" s="12">
        <v>44728</v>
      </c>
      <c r="C38" s="12">
        <v>44728</v>
      </c>
      <c r="D38" s="13" t="s">
        <v>16</v>
      </c>
      <c r="E38" s="11">
        <v>1000</v>
      </c>
      <c r="F38" s="12">
        <v>44728</v>
      </c>
      <c r="G38" s="12">
        <v>44757</v>
      </c>
      <c r="H38" s="11">
        <v>30</v>
      </c>
      <c r="I38" s="11" t="s">
        <v>11</v>
      </c>
    </row>
    <row r="39" spans="1:9" x14ac:dyDescent="0.25">
      <c r="A39" s="11" t="s">
        <v>211</v>
      </c>
      <c r="B39" s="12">
        <v>44742</v>
      </c>
      <c r="C39" s="12">
        <v>44742</v>
      </c>
      <c r="D39" s="13" t="s">
        <v>16</v>
      </c>
      <c r="E39" s="11">
        <v>232</v>
      </c>
      <c r="F39" s="12">
        <v>44742</v>
      </c>
      <c r="G39" s="12">
        <v>44771</v>
      </c>
      <c r="H39" s="11">
        <v>30</v>
      </c>
      <c r="I39" s="11" t="s">
        <v>11</v>
      </c>
    </row>
    <row r="40" spans="1:9" ht="15.75" thickBot="1" x14ac:dyDescent="0.3">
      <c r="A40" s="11" t="s">
        <v>212</v>
      </c>
      <c r="B40" s="12">
        <v>44742</v>
      </c>
      <c r="C40" s="12">
        <v>44742</v>
      </c>
      <c r="D40" s="13" t="s">
        <v>16</v>
      </c>
      <c r="E40" s="11">
        <v>1000</v>
      </c>
      <c r="F40" s="12">
        <v>44742</v>
      </c>
      <c r="G40" s="12">
        <v>44771</v>
      </c>
      <c r="H40" s="11">
        <v>30</v>
      </c>
      <c r="I40" s="11" t="s">
        <v>11</v>
      </c>
    </row>
    <row r="41" spans="1:9" ht="16.5" thickBot="1" x14ac:dyDescent="0.3">
      <c r="D41" s="10" t="s">
        <v>9</v>
      </c>
      <c r="E41" s="9">
        <f>SUM(E35:E40)</f>
        <v>3964</v>
      </c>
    </row>
    <row r="44" spans="1:9" ht="19.5" thickBot="1" x14ac:dyDescent="0.35">
      <c r="A44" s="32" t="s">
        <v>183</v>
      </c>
      <c r="B44" s="32"/>
      <c r="C44" s="32"/>
      <c r="D44" s="32"/>
      <c r="E44" s="32"/>
      <c r="F44" s="32"/>
      <c r="G44" s="32"/>
      <c r="H44" s="32"/>
      <c r="I44" s="32"/>
    </row>
    <row r="45" spans="1:9" ht="30.75" thickBot="1" x14ac:dyDescent="0.3">
      <c r="A45" s="1" t="s">
        <v>0</v>
      </c>
      <c r="B45" s="2" t="s">
        <v>1</v>
      </c>
      <c r="C45" s="2" t="s">
        <v>2</v>
      </c>
      <c r="D45" s="3" t="s">
        <v>3</v>
      </c>
      <c r="E45" s="7" t="s">
        <v>4</v>
      </c>
      <c r="F45" s="3" t="s">
        <v>5</v>
      </c>
      <c r="G45" s="3" t="s">
        <v>6</v>
      </c>
      <c r="H45" s="3" t="s">
        <v>7</v>
      </c>
      <c r="I45" s="4" t="s">
        <v>8</v>
      </c>
    </row>
    <row r="46" spans="1:9" ht="15.75" thickBot="1" x14ac:dyDescent="0.3">
      <c r="A46" s="11" t="s">
        <v>213</v>
      </c>
      <c r="B46" s="12">
        <v>44741</v>
      </c>
      <c r="C46" s="12">
        <v>44741</v>
      </c>
      <c r="D46" s="13" t="s">
        <v>179</v>
      </c>
      <c r="E46" s="11">
        <v>200</v>
      </c>
      <c r="F46" s="12">
        <v>44741</v>
      </c>
      <c r="G46" s="12">
        <v>44770</v>
      </c>
      <c r="H46" s="11">
        <v>30</v>
      </c>
      <c r="I46" s="11" t="s">
        <v>11</v>
      </c>
    </row>
    <row r="47" spans="1:9" ht="16.5" thickBot="1" x14ac:dyDescent="0.3">
      <c r="D47" s="10" t="s">
        <v>9</v>
      </c>
      <c r="E47" s="9">
        <f>SUM(E46:E46)</f>
        <v>200</v>
      </c>
    </row>
  </sheetData>
  <mergeCells count="3">
    <mergeCell ref="A2:I2"/>
    <mergeCell ref="A33:I33"/>
    <mergeCell ref="A44:I44"/>
  </mergeCells>
  <pageMargins left="0.51181102362204722" right="0.51181102362204722" top="0.74803149606299213" bottom="0.74803149606299213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A30" workbookViewId="0">
      <selection activeCell="E27" sqref="E27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2" spans="1:9" ht="18.75" x14ac:dyDescent="0.3">
      <c r="A2" s="32" t="s">
        <v>246</v>
      </c>
      <c r="B2" s="32"/>
      <c r="C2" s="32"/>
      <c r="D2" s="32"/>
      <c r="E2" s="32"/>
      <c r="F2" s="32"/>
      <c r="G2" s="32"/>
      <c r="H2" s="32"/>
      <c r="I2" s="32"/>
    </row>
    <row r="3" spans="1:9" ht="15.75" thickBot="1" x14ac:dyDescent="0.3">
      <c r="D3" s="5"/>
      <c r="E3" s="6"/>
      <c r="F3" s="5"/>
      <c r="G3" s="5"/>
    </row>
    <row r="4" spans="1:9" ht="30.7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7" t="s">
        <v>4</v>
      </c>
      <c r="F4" s="3" t="s">
        <v>5</v>
      </c>
      <c r="G4" s="3" t="s">
        <v>6</v>
      </c>
      <c r="H4" s="3" t="s">
        <v>7</v>
      </c>
      <c r="I4" s="4" t="s">
        <v>8</v>
      </c>
    </row>
    <row r="5" spans="1:9" x14ac:dyDescent="0.25">
      <c r="A5" s="11" t="s">
        <v>214</v>
      </c>
      <c r="B5" s="12">
        <v>44746</v>
      </c>
      <c r="C5" s="12">
        <v>44746</v>
      </c>
      <c r="D5" s="13" t="s">
        <v>10</v>
      </c>
      <c r="E5" s="11">
        <v>260</v>
      </c>
      <c r="F5" s="12">
        <v>44747</v>
      </c>
      <c r="G5" s="12">
        <v>44836</v>
      </c>
      <c r="H5" s="11">
        <v>360</v>
      </c>
      <c r="I5" s="11" t="s">
        <v>166</v>
      </c>
    </row>
    <row r="6" spans="1:9" x14ac:dyDescent="0.25">
      <c r="A6" s="11" t="s">
        <v>215</v>
      </c>
      <c r="B6" s="12">
        <v>44746</v>
      </c>
      <c r="C6" s="12">
        <v>44746</v>
      </c>
      <c r="D6" s="13" t="s">
        <v>10</v>
      </c>
      <c r="E6" s="11">
        <v>57</v>
      </c>
      <c r="F6" s="12">
        <v>44747</v>
      </c>
      <c r="G6" s="12">
        <v>44836</v>
      </c>
      <c r="H6" s="11">
        <v>360</v>
      </c>
      <c r="I6" s="11" t="s">
        <v>25</v>
      </c>
    </row>
    <row r="7" spans="1:9" x14ac:dyDescent="0.25">
      <c r="A7" s="11" t="s">
        <v>216</v>
      </c>
      <c r="B7" s="12">
        <v>44746</v>
      </c>
      <c r="C7" s="12">
        <v>44746</v>
      </c>
      <c r="D7" s="13" t="s">
        <v>10</v>
      </c>
      <c r="E7" s="11">
        <v>25.3</v>
      </c>
      <c r="F7" s="12">
        <v>44747</v>
      </c>
      <c r="G7" s="12">
        <v>44836</v>
      </c>
      <c r="H7" s="11">
        <v>360</v>
      </c>
      <c r="I7" s="11" t="s">
        <v>25</v>
      </c>
    </row>
    <row r="8" spans="1:9" x14ac:dyDescent="0.25">
      <c r="A8" s="11" t="s">
        <v>217</v>
      </c>
      <c r="B8" s="12">
        <v>44746</v>
      </c>
      <c r="C8" s="12">
        <v>44746</v>
      </c>
      <c r="D8" s="13" t="s">
        <v>10</v>
      </c>
      <c r="E8" s="11">
        <v>51.3</v>
      </c>
      <c r="F8" s="12">
        <v>44747</v>
      </c>
      <c r="G8" s="12">
        <v>44836</v>
      </c>
      <c r="H8" s="11">
        <v>360</v>
      </c>
      <c r="I8" s="11" t="s">
        <v>25</v>
      </c>
    </row>
    <row r="9" spans="1:9" x14ac:dyDescent="0.25">
      <c r="A9" s="11" t="s">
        <v>218</v>
      </c>
      <c r="B9" s="12">
        <v>44748</v>
      </c>
      <c r="C9" s="12">
        <v>44748</v>
      </c>
      <c r="D9" s="13" t="s">
        <v>10</v>
      </c>
      <c r="E9" s="11">
        <v>28</v>
      </c>
      <c r="F9" s="12">
        <v>44749</v>
      </c>
      <c r="G9" s="12">
        <v>44838</v>
      </c>
      <c r="H9" s="11">
        <v>360</v>
      </c>
      <c r="I9" s="11" t="s">
        <v>25</v>
      </c>
    </row>
    <row r="10" spans="1:9" x14ac:dyDescent="0.25">
      <c r="A10" s="11" t="s">
        <v>219</v>
      </c>
      <c r="B10" s="12">
        <v>44748</v>
      </c>
      <c r="C10" s="12">
        <v>44748</v>
      </c>
      <c r="D10" s="13" t="s">
        <v>10</v>
      </c>
      <c r="E10" s="11">
        <v>28</v>
      </c>
      <c r="F10" s="12">
        <v>44749</v>
      </c>
      <c r="G10" s="12">
        <v>44838</v>
      </c>
      <c r="H10" s="11">
        <v>360</v>
      </c>
      <c r="I10" s="11" t="s">
        <v>25</v>
      </c>
    </row>
    <row r="11" spans="1:9" x14ac:dyDescent="0.25">
      <c r="A11" s="11" t="s">
        <v>220</v>
      </c>
      <c r="B11" s="12">
        <v>44753</v>
      </c>
      <c r="C11" s="12">
        <v>44753</v>
      </c>
      <c r="D11" s="13" t="s">
        <v>10</v>
      </c>
      <c r="E11" s="11">
        <v>270</v>
      </c>
      <c r="F11" s="12">
        <v>44754</v>
      </c>
      <c r="G11" s="12">
        <v>44843</v>
      </c>
      <c r="H11" s="11">
        <v>360</v>
      </c>
      <c r="I11" s="11" t="s">
        <v>25</v>
      </c>
    </row>
    <row r="12" spans="1:9" x14ac:dyDescent="0.25">
      <c r="A12" s="11" t="s">
        <v>221</v>
      </c>
      <c r="B12" s="12">
        <v>44753</v>
      </c>
      <c r="C12" s="12">
        <v>44753</v>
      </c>
      <c r="D12" s="13" t="s">
        <v>10</v>
      </c>
      <c r="E12" s="11">
        <v>50</v>
      </c>
      <c r="F12" s="12">
        <v>44754</v>
      </c>
      <c r="G12" s="12">
        <v>44843</v>
      </c>
      <c r="H12" s="11">
        <v>360</v>
      </c>
      <c r="I12" s="11" t="s">
        <v>25</v>
      </c>
    </row>
    <row r="13" spans="1:9" x14ac:dyDescent="0.25">
      <c r="A13" s="11" t="s">
        <v>222</v>
      </c>
      <c r="B13" s="12">
        <v>44756</v>
      </c>
      <c r="C13" s="12">
        <v>44756</v>
      </c>
      <c r="D13" s="13" t="s">
        <v>10</v>
      </c>
      <c r="E13" s="11">
        <v>50</v>
      </c>
      <c r="F13" s="12">
        <v>44774</v>
      </c>
      <c r="G13" s="12">
        <v>44863</v>
      </c>
      <c r="H13" s="11">
        <v>360</v>
      </c>
      <c r="I13" s="11" t="s">
        <v>11</v>
      </c>
    </row>
    <row r="14" spans="1:9" x14ac:dyDescent="0.25">
      <c r="A14" s="11" t="s">
        <v>223</v>
      </c>
      <c r="B14" s="12">
        <v>44756</v>
      </c>
      <c r="C14" s="12">
        <v>44756</v>
      </c>
      <c r="D14" s="13" t="s">
        <v>10</v>
      </c>
      <c r="E14" s="11">
        <v>130</v>
      </c>
      <c r="F14" s="12">
        <v>44757</v>
      </c>
      <c r="G14" s="12">
        <v>44846</v>
      </c>
      <c r="H14" s="11">
        <v>360</v>
      </c>
      <c r="I14" s="11" t="s">
        <v>166</v>
      </c>
    </row>
    <row r="15" spans="1:9" x14ac:dyDescent="0.25">
      <c r="A15" s="11" t="s">
        <v>224</v>
      </c>
      <c r="B15" s="12">
        <v>44756</v>
      </c>
      <c r="C15" s="12">
        <v>44756</v>
      </c>
      <c r="D15" s="13" t="s">
        <v>10</v>
      </c>
      <c r="E15" s="11">
        <v>52</v>
      </c>
      <c r="F15" s="12">
        <v>44757</v>
      </c>
      <c r="G15" s="12">
        <v>44846</v>
      </c>
      <c r="H15" s="11">
        <v>360</v>
      </c>
      <c r="I15" s="11" t="s">
        <v>166</v>
      </c>
    </row>
    <row r="16" spans="1:9" x14ac:dyDescent="0.25">
      <c r="A16" s="11" t="s">
        <v>225</v>
      </c>
      <c r="B16" s="12">
        <v>44760</v>
      </c>
      <c r="C16" s="12">
        <v>44760</v>
      </c>
      <c r="D16" s="13" t="s">
        <v>10</v>
      </c>
      <c r="E16" s="11">
        <v>139.19999999999999</v>
      </c>
      <c r="F16" s="12">
        <v>44761</v>
      </c>
      <c r="G16" s="12">
        <v>44850</v>
      </c>
      <c r="H16" s="11">
        <v>360</v>
      </c>
      <c r="I16" s="11" t="s">
        <v>25</v>
      </c>
    </row>
    <row r="17" spans="1:9" x14ac:dyDescent="0.25">
      <c r="A17" s="11" t="s">
        <v>226</v>
      </c>
      <c r="B17" s="12">
        <v>44760</v>
      </c>
      <c r="C17" s="12">
        <v>44760</v>
      </c>
      <c r="D17" s="13" t="s">
        <v>10</v>
      </c>
      <c r="E17" s="11">
        <v>184.6</v>
      </c>
      <c r="F17" s="12">
        <v>44761</v>
      </c>
      <c r="G17" s="12">
        <v>44850</v>
      </c>
      <c r="H17" s="11">
        <v>360</v>
      </c>
      <c r="I17" s="11" t="s">
        <v>25</v>
      </c>
    </row>
    <row r="18" spans="1:9" x14ac:dyDescent="0.25">
      <c r="A18" s="11" t="s">
        <v>227</v>
      </c>
      <c r="B18" s="12">
        <v>44760</v>
      </c>
      <c r="C18" s="12">
        <v>44760</v>
      </c>
      <c r="D18" s="13" t="s">
        <v>10</v>
      </c>
      <c r="E18" s="11">
        <v>25.4</v>
      </c>
      <c r="F18" s="12">
        <v>44761</v>
      </c>
      <c r="G18" s="12">
        <v>44850</v>
      </c>
      <c r="H18" s="11">
        <v>360</v>
      </c>
      <c r="I18" s="11" t="s">
        <v>25</v>
      </c>
    </row>
    <row r="19" spans="1:9" x14ac:dyDescent="0.25">
      <c r="A19" s="11" t="s">
        <v>228</v>
      </c>
      <c r="B19" s="12">
        <v>44761</v>
      </c>
      <c r="C19" s="12">
        <v>44760</v>
      </c>
      <c r="D19" s="13" t="s">
        <v>10</v>
      </c>
      <c r="E19" s="11">
        <v>27</v>
      </c>
      <c r="F19" s="12">
        <v>44762</v>
      </c>
      <c r="G19" s="12">
        <v>44851</v>
      </c>
      <c r="H19" s="11">
        <v>360</v>
      </c>
      <c r="I19" s="11" t="s">
        <v>169</v>
      </c>
    </row>
    <row r="20" spans="1:9" x14ac:dyDescent="0.25">
      <c r="A20" s="11" t="s">
        <v>229</v>
      </c>
      <c r="B20" s="12">
        <v>44763</v>
      </c>
      <c r="C20" s="12">
        <v>44763</v>
      </c>
      <c r="D20" s="13" t="s">
        <v>10</v>
      </c>
      <c r="E20" s="11">
        <v>78</v>
      </c>
      <c r="F20" s="12">
        <v>44764</v>
      </c>
      <c r="G20" s="12">
        <v>44853</v>
      </c>
      <c r="H20" s="11">
        <v>360</v>
      </c>
      <c r="I20" s="11" t="s">
        <v>166</v>
      </c>
    </row>
    <row r="21" spans="1:9" x14ac:dyDescent="0.25">
      <c r="A21" s="11" t="s">
        <v>230</v>
      </c>
      <c r="B21" s="12">
        <v>44764</v>
      </c>
      <c r="C21" s="12">
        <v>44763</v>
      </c>
      <c r="D21" s="13" t="s">
        <v>10</v>
      </c>
      <c r="E21" s="11">
        <v>77</v>
      </c>
      <c r="F21" s="12">
        <v>44767</v>
      </c>
      <c r="G21" s="12">
        <v>44856</v>
      </c>
      <c r="H21" s="11">
        <v>360</v>
      </c>
      <c r="I21" s="11" t="s">
        <v>231</v>
      </c>
    </row>
    <row r="22" spans="1:9" x14ac:dyDescent="0.25">
      <c r="A22" s="11" t="s">
        <v>232</v>
      </c>
      <c r="B22" s="12">
        <v>44767</v>
      </c>
      <c r="C22" s="12">
        <v>44767</v>
      </c>
      <c r="D22" s="13" t="s">
        <v>10</v>
      </c>
      <c r="E22" s="11">
        <v>25.2</v>
      </c>
      <c r="F22" s="12">
        <v>44768</v>
      </c>
      <c r="G22" s="12">
        <v>44857</v>
      </c>
      <c r="H22" s="11">
        <v>360</v>
      </c>
      <c r="I22" s="11" t="s">
        <v>25</v>
      </c>
    </row>
    <row r="23" spans="1:9" x14ac:dyDescent="0.25">
      <c r="A23" s="11" t="s">
        <v>233</v>
      </c>
      <c r="B23" s="12">
        <v>44767</v>
      </c>
      <c r="C23" s="12">
        <v>44767</v>
      </c>
      <c r="D23" s="13" t="s">
        <v>10</v>
      </c>
      <c r="E23" s="11">
        <v>80.2</v>
      </c>
      <c r="F23" s="12">
        <v>44768</v>
      </c>
      <c r="G23" s="12">
        <v>44857</v>
      </c>
      <c r="H23" s="11">
        <v>360</v>
      </c>
      <c r="I23" s="11" t="s">
        <v>25</v>
      </c>
    </row>
    <row r="24" spans="1:9" x14ac:dyDescent="0.25">
      <c r="A24" s="11" t="s">
        <v>234</v>
      </c>
      <c r="B24" s="12">
        <v>44769</v>
      </c>
      <c r="C24" s="12">
        <v>44769</v>
      </c>
      <c r="D24" s="13" t="s">
        <v>10</v>
      </c>
      <c r="E24" s="11">
        <v>365</v>
      </c>
      <c r="F24" s="12">
        <v>44788</v>
      </c>
      <c r="G24" s="12">
        <v>44877</v>
      </c>
      <c r="H24" s="11">
        <v>360</v>
      </c>
      <c r="I24" s="11" t="s">
        <v>235</v>
      </c>
    </row>
    <row r="25" spans="1:9" x14ac:dyDescent="0.25">
      <c r="A25" s="11" t="s">
        <v>236</v>
      </c>
      <c r="B25" s="12">
        <v>44771</v>
      </c>
      <c r="C25" s="12">
        <v>44771</v>
      </c>
      <c r="D25" s="13" t="s">
        <v>10</v>
      </c>
      <c r="E25" s="11">
        <v>26</v>
      </c>
      <c r="F25" s="12">
        <v>44774</v>
      </c>
      <c r="G25" s="12">
        <v>44863</v>
      </c>
      <c r="H25" s="11">
        <v>360</v>
      </c>
      <c r="I25" s="11" t="s">
        <v>166</v>
      </c>
    </row>
    <row r="26" spans="1:9" ht="15.75" thickBot="1" x14ac:dyDescent="0.3">
      <c r="A26" s="11" t="s">
        <v>237</v>
      </c>
      <c r="B26" s="12">
        <v>44771</v>
      </c>
      <c r="C26" s="12">
        <v>44771</v>
      </c>
      <c r="D26" s="13" t="s">
        <v>10</v>
      </c>
      <c r="E26" s="11">
        <v>150</v>
      </c>
      <c r="F26" s="12">
        <v>44789</v>
      </c>
      <c r="G26" s="12">
        <v>44878</v>
      </c>
      <c r="H26" s="11">
        <v>360</v>
      </c>
      <c r="I26" s="11" t="s">
        <v>13</v>
      </c>
    </row>
    <row r="27" spans="1:9" ht="16.5" thickBot="1" x14ac:dyDescent="0.3">
      <c r="D27" s="17" t="s">
        <v>9</v>
      </c>
      <c r="E27" s="18">
        <f>SUM(E5:E26)</f>
        <v>2179.1999999999998</v>
      </c>
    </row>
    <row r="33" spans="1:9" ht="18.75" x14ac:dyDescent="0.3">
      <c r="A33" s="32" t="s">
        <v>247</v>
      </c>
      <c r="B33" s="32"/>
      <c r="C33" s="32"/>
      <c r="D33" s="32"/>
      <c r="E33" s="32"/>
      <c r="F33" s="32"/>
      <c r="G33" s="32"/>
      <c r="H33" s="32"/>
      <c r="I33" s="32"/>
    </row>
    <row r="34" spans="1:9" ht="19.5" thickBot="1" x14ac:dyDescent="0.3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30.75" thickBot="1" x14ac:dyDescent="0.3">
      <c r="A35" s="1" t="s">
        <v>0</v>
      </c>
      <c r="B35" s="2" t="s">
        <v>1</v>
      </c>
      <c r="C35" s="2" t="s">
        <v>2</v>
      </c>
      <c r="D35" s="3" t="s">
        <v>3</v>
      </c>
      <c r="E35" s="7" t="s">
        <v>4</v>
      </c>
      <c r="F35" s="3" t="s">
        <v>5</v>
      </c>
      <c r="G35" s="3" t="s">
        <v>6</v>
      </c>
      <c r="H35" s="3" t="s">
        <v>7</v>
      </c>
      <c r="I35" s="4" t="s">
        <v>8</v>
      </c>
    </row>
    <row r="36" spans="1:9" x14ac:dyDescent="0.25">
      <c r="A36" s="11" t="s">
        <v>238</v>
      </c>
      <c r="B36" s="12">
        <v>44754</v>
      </c>
      <c r="C36" s="12">
        <v>44754</v>
      </c>
      <c r="D36" s="13" t="s">
        <v>16</v>
      </c>
      <c r="E36" s="11">
        <v>500</v>
      </c>
      <c r="F36" s="12">
        <v>44754</v>
      </c>
      <c r="G36" s="12">
        <v>44783</v>
      </c>
      <c r="H36" s="11">
        <v>30</v>
      </c>
      <c r="I36" s="11" t="s">
        <v>13</v>
      </c>
    </row>
    <row r="37" spans="1:9" x14ac:dyDescent="0.25">
      <c r="A37" s="11" t="s">
        <v>239</v>
      </c>
      <c r="B37" s="12">
        <v>44755</v>
      </c>
      <c r="C37" s="12">
        <v>44755</v>
      </c>
      <c r="D37" s="13" t="s">
        <v>16</v>
      </c>
      <c r="E37" s="11">
        <v>1000</v>
      </c>
      <c r="F37" s="12">
        <v>44755</v>
      </c>
      <c r="G37" s="12">
        <v>44784</v>
      </c>
      <c r="H37" s="11">
        <v>30</v>
      </c>
      <c r="I37" s="11" t="s">
        <v>11</v>
      </c>
    </row>
    <row r="38" spans="1:9" x14ac:dyDescent="0.25">
      <c r="A38" s="11" t="s">
        <v>240</v>
      </c>
      <c r="B38" s="12">
        <v>44760</v>
      </c>
      <c r="C38" s="12">
        <v>44760</v>
      </c>
      <c r="D38" s="13" t="s">
        <v>16</v>
      </c>
      <c r="E38" s="11">
        <v>290</v>
      </c>
      <c r="F38" s="12">
        <v>44760</v>
      </c>
      <c r="G38" s="12">
        <v>44789</v>
      </c>
      <c r="H38" s="11">
        <v>30</v>
      </c>
      <c r="I38" s="11" t="s">
        <v>11</v>
      </c>
    </row>
    <row r="39" spans="1:9" x14ac:dyDescent="0.25">
      <c r="A39" s="11" t="s">
        <v>241</v>
      </c>
      <c r="B39" s="12">
        <v>44762</v>
      </c>
      <c r="C39" s="12">
        <v>44762</v>
      </c>
      <c r="D39" s="13" t="s">
        <v>16</v>
      </c>
      <c r="E39" s="11">
        <v>300</v>
      </c>
      <c r="F39" s="12">
        <v>44762</v>
      </c>
      <c r="G39" s="12">
        <v>44791</v>
      </c>
      <c r="H39" s="11">
        <v>30</v>
      </c>
      <c r="I39" s="11" t="s">
        <v>11</v>
      </c>
    </row>
    <row r="40" spans="1:9" x14ac:dyDescent="0.25">
      <c r="A40" s="11" t="s">
        <v>242</v>
      </c>
      <c r="B40" s="12">
        <v>44767</v>
      </c>
      <c r="C40" s="12">
        <v>44767</v>
      </c>
      <c r="D40" s="13" t="s">
        <v>16</v>
      </c>
      <c r="E40" s="11">
        <v>1000</v>
      </c>
      <c r="F40" s="12">
        <v>44767</v>
      </c>
      <c r="G40" s="12">
        <v>44796</v>
      </c>
      <c r="H40" s="11">
        <v>30</v>
      </c>
      <c r="I40" s="11" t="s">
        <v>11</v>
      </c>
    </row>
    <row r="41" spans="1:9" ht="15.75" thickBot="1" x14ac:dyDescent="0.3">
      <c r="A41" s="11" t="s">
        <v>243</v>
      </c>
      <c r="B41" s="12">
        <v>44769</v>
      </c>
      <c r="C41" s="12">
        <v>44769</v>
      </c>
      <c r="D41" s="13" t="s">
        <v>16</v>
      </c>
      <c r="E41" s="11">
        <v>140</v>
      </c>
      <c r="F41" s="12">
        <v>44769</v>
      </c>
      <c r="G41" s="12">
        <v>44798</v>
      </c>
      <c r="H41" s="11">
        <v>30</v>
      </c>
      <c r="I41" s="11" t="s">
        <v>11</v>
      </c>
    </row>
    <row r="42" spans="1:9" ht="16.5" thickBot="1" x14ac:dyDescent="0.3">
      <c r="D42" s="10" t="s">
        <v>9</v>
      </c>
      <c r="E42" s="9">
        <f>SUM(E36:E41)</f>
        <v>3230</v>
      </c>
    </row>
    <row r="46" spans="1:9" ht="19.5" thickBot="1" x14ac:dyDescent="0.35">
      <c r="A46" s="32" t="s">
        <v>248</v>
      </c>
      <c r="B46" s="32"/>
      <c r="C46" s="32"/>
      <c r="D46" s="32"/>
      <c r="E46" s="32"/>
      <c r="F46" s="32"/>
      <c r="G46" s="32"/>
      <c r="H46" s="32"/>
      <c r="I46" s="32"/>
    </row>
    <row r="47" spans="1:9" ht="30.75" thickBot="1" x14ac:dyDescent="0.3">
      <c r="A47" s="1" t="s">
        <v>0</v>
      </c>
      <c r="B47" s="2" t="s">
        <v>1</v>
      </c>
      <c r="C47" s="2" t="s">
        <v>2</v>
      </c>
      <c r="D47" s="3" t="s">
        <v>3</v>
      </c>
      <c r="E47" s="7" t="s">
        <v>4</v>
      </c>
      <c r="F47" s="3" t="s">
        <v>5</v>
      </c>
      <c r="G47" s="3" t="s">
        <v>6</v>
      </c>
      <c r="H47" s="3" t="s">
        <v>7</v>
      </c>
      <c r="I47" s="4" t="s">
        <v>8</v>
      </c>
    </row>
    <row r="48" spans="1:9" x14ac:dyDescent="0.25">
      <c r="A48" s="11" t="s">
        <v>244</v>
      </c>
      <c r="B48" s="12">
        <v>44771</v>
      </c>
      <c r="C48" s="12">
        <v>44771</v>
      </c>
      <c r="D48" s="13" t="s">
        <v>179</v>
      </c>
      <c r="E48" s="11">
        <v>4000</v>
      </c>
      <c r="F48" s="12">
        <v>44771</v>
      </c>
      <c r="G48" s="12">
        <v>44800</v>
      </c>
      <c r="H48" s="11">
        <v>30</v>
      </c>
      <c r="I48" s="11" t="s">
        <v>13</v>
      </c>
    </row>
    <row r="49" spans="1:9" ht="15.75" thickBot="1" x14ac:dyDescent="0.3">
      <c r="A49" s="11" t="s">
        <v>245</v>
      </c>
      <c r="B49" s="12">
        <v>44771</v>
      </c>
      <c r="C49" s="12">
        <v>44771</v>
      </c>
      <c r="D49" s="14" t="s">
        <v>179</v>
      </c>
      <c r="E49" s="15">
        <v>5000</v>
      </c>
      <c r="F49" s="12">
        <v>44771</v>
      </c>
      <c r="G49" s="12">
        <v>44800</v>
      </c>
      <c r="H49" s="11">
        <v>30</v>
      </c>
      <c r="I49" s="11" t="s">
        <v>13</v>
      </c>
    </row>
    <row r="50" spans="1:9" ht="16.5" thickBot="1" x14ac:dyDescent="0.3">
      <c r="D50" s="21" t="s">
        <v>9</v>
      </c>
      <c r="E50" s="22">
        <f>SUM(E48:E49)</f>
        <v>9000</v>
      </c>
    </row>
  </sheetData>
  <mergeCells count="3">
    <mergeCell ref="A2:I2"/>
    <mergeCell ref="A33:I33"/>
    <mergeCell ref="A46:I46"/>
  </mergeCells>
  <pageMargins left="0.70866141732283472" right="0.31496062992125984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opLeftCell="A30" workbookViewId="0">
      <selection activeCell="D50" sqref="D50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2" spans="1:9" ht="18.75" x14ac:dyDescent="0.3">
      <c r="A2" s="32" t="s">
        <v>251</v>
      </c>
      <c r="B2" s="32"/>
      <c r="C2" s="32"/>
      <c r="D2" s="32"/>
      <c r="E2" s="32"/>
      <c r="F2" s="32"/>
      <c r="G2" s="32"/>
      <c r="H2" s="32"/>
      <c r="I2" s="32"/>
    </row>
    <row r="3" spans="1:9" ht="15.75" thickBot="1" x14ac:dyDescent="0.3">
      <c r="D3" s="5"/>
      <c r="E3" s="6"/>
      <c r="F3" s="5"/>
      <c r="G3" s="5"/>
    </row>
    <row r="4" spans="1:9" ht="30.7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7" t="s">
        <v>4</v>
      </c>
      <c r="F4" s="3" t="s">
        <v>5</v>
      </c>
      <c r="G4" s="3" t="s">
        <v>6</v>
      </c>
      <c r="H4" s="3" t="s">
        <v>7</v>
      </c>
      <c r="I4" s="4" t="s">
        <v>8</v>
      </c>
    </row>
    <row r="5" spans="1:9" x14ac:dyDescent="0.25">
      <c r="A5" s="11" t="s">
        <v>252</v>
      </c>
      <c r="B5" s="12">
        <v>44775</v>
      </c>
      <c r="C5" s="12">
        <v>44775</v>
      </c>
      <c r="D5" s="13" t="s">
        <v>10</v>
      </c>
      <c r="E5" s="11">
        <v>52</v>
      </c>
      <c r="F5" s="12">
        <v>44776</v>
      </c>
      <c r="G5" s="12">
        <v>44865</v>
      </c>
      <c r="H5" s="11">
        <v>360</v>
      </c>
      <c r="I5" s="11" t="s">
        <v>166</v>
      </c>
    </row>
    <row r="6" spans="1:9" x14ac:dyDescent="0.25">
      <c r="A6" s="11" t="s">
        <v>253</v>
      </c>
      <c r="B6" s="12">
        <v>44775</v>
      </c>
      <c r="C6" s="12">
        <v>44775</v>
      </c>
      <c r="D6" s="13" t="s">
        <v>10</v>
      </c>
      <c r="E6" s="11">
        <v>104</v>
      </c>
      <c r="F6" s="12">
        <v>44776</v>
      </c>
      <c r="G6" s="12">
        <v>44865</v>
      </c>
      <c r="H6" s="11">
        <v>360</v>
      </c>
      <c r="I6" s="11" t="s">
        <v>166</v>
      </c>
    </row>
    <row r="7" spans="1:9" x14ac:dyDescent="0.25">
      <c r="A7" s="11" t="s">
        <v>254</v>
      </c>
      <c r="B7" s="12">
        <v>44775</v>
      </c>
      <c r="C7" s="12">
        <v>44774</v>
      </c>
      <c r="D7" s="13" t="s">
        <v>10</v>
      </c>
      <c r="E7" s="11">
        <v>122</v>
      </c>
      <c r="F7" s="12">
        <v>44777</v>
      </c>
      <c r="G7" s="12">
        <v>44860</v>
      </c>
      <c r="H7" s="11">
        <v>360</v>
      </c>
      <c r="I7" s="11" t="s">
        <v>83</v>
      </c>
    </row>
    <row r="8" spans="1:9" x14ac:dyDescent="0.25">
      <c r="A8" s="11" t="s">
        <v>255</v>
      </c>
      <c r="B8" s="12">
        <v>44777</v>
      </c>
      <c r="C8" s="12">
        <v>44777</v>
      </c>
      <c r="D8" s="13" t="s">
        <v>10</v>
      </c>
      <c r="E8" s="11">
        <v>55</v>
      </c>
      <c r="F8" s="12">
        <v>44778</v>
      </c>
      <c r="G8" s="12">
        <v>44867</v>
      </c>
      <c r="H8" s="11">
        <v>360</v>
      </c>
      <c r="I8" s="11" t="s">
        <v>25</v>
      </c>
    </row>
    <row r="9" spans="1:9" x14ac:dyDescent="0.25">
      <c r="A9" s="11" t="s">
        <v>256</v>
      </c>
      <c r="B9" s="12">
        <v>44778</v>
      </c>
      <c r="C9" s="12">
        <v>44778</v>
      </c>
      <c r="D9" s="13" t="s">
        <v>10</v>
      </c>
      <c r="E9" s="11">
        <v>27</v>
      </c>
      <c r="F9" s="12">
        <v>44781</v>
      </c>
      <c r="G9" s="12">
        <v>44870</v>
      </c>
      <c r="H9" s="11">
        <v>360</v>
      </c>
      <c r="I9" s="11" t="s">
        <v>169</v>
      </c>
    </row>
    <row r="10" spans="1:9" x14ac:dyDescent="0.25">
      <c r="A10" s="11" t="s">
        <v>257</v>
      </c>
      <c r="B10" s="12">
        <v>44778</v>
      </c>
      <c r="C10" s="12">
        <v>44778</v>
      </c>
      <c r="D10" s="13" t="s">
        <v>10</v>
      </c>
      <c r="E10" s="11">
        <v>75.8</v>
      </c>
      <c r="F10" s="12">
        <v>44781</v>
      </c>
      <c r="G10" s="12">
        <v>44870</v>
      </c>
      <c r="H10" s="11">
        <v>360</v>
      </c>
      <c r="I10" s="11" t="s">
        <v>25</v>
      </c>
    </row>
    <row r="11" spans="1:9" x14ac:dyDescent="0.25">
      <c r="A11" s="11" t="s">
        <v>258</v>
      </c>
      <c r="B11" s="12">
        <v>44781</v>
      </c>
      <c r="C11" s="12">
        <v>44781</v>
      </c>
      <c r="D11" s="13" t="s">
        <v>10</v>
      </c>
      <c r="E11" s="11">
        <v>108</v>
      </c>
      <c r="F11" s="12">
        <v>44782</v>
      </c>
      <c r="G11" s="12">
        <v>44871</v>
      </c>
      <c r="H11" s="11">
        <v>360</v>
      </c>
      <c r="I11" s="11" t="s">
        <v>25</v>
      </c>
    </row>
    <row r="12" spans="1:9" x14ac:dyDescent="0.25">
      <c r="A12" s="11" t="s">
        <v>259</v>
      </c>
      <c r="B12" s="12">
        <v>44781</v>
      </c>
      <c r="C12" s="12">
        <v>44781</v>
      </c>
      <c r="D12" s="13" t="s">
        <v>10</v>
      </c>
      <c r="E12" s="11">
        <v>25</v>
      </c>
      <c r="F12" s="12">
        <v>44782</v>
      </c>
      <c r="G12" s="12">
        <v>44871</v>
      </c>
      <c r="H12" s="11">
        <v>360</v>
      </c>
      <c r="I12" s="11" t="s">
        <v>25</v>
      </c>
    </row>
    <row r="13" spans="1:9" x14ac:dyDescent="0.25">
      <c r="A13" s="11" t="s">
        <v>260</v>
      </c>
      <c r="B13" s="12">
        <v>44789</v>
      </c>
      <c r="C13" s="12">
        <v>44789</v>
      </c>
      <c r="D13" s="13" t="s">
        <v>10</v>
      </c>
      <c r="E13" s="11">
        <v>75</v>
      </c>
      <c r="F13" s="12">
        <v>44805</v>
      </c>
      <c r="G13" s="12">
        <v>44894</v>
      </c>
      <c r="H13" s="11">
        <v>360</v>
      </c>
      <c r="I13" s="11" t="s">
        <v>13</v>
      </c>
    </row>
    <row r="14" spans="1:9" x14ac:dyDescent="0.25">
      <c r="A14" s="11" t="s">
        <v>261</v>
      </c>
      <c r="B14" s="12">
        <v>44790</v>
      </c>
      <c r="C14" s="12">
        <v>44789</v>
      </c>
      <c r="D14" s="13" t="s">
        <v>10</v>
      </c>
      <c r="E14" s="11">
        <v>75</v>
      </c>
      <c r="F14" s="12">
        <v>44805</v>
      </c>
      <c r="G14" s="12">
        <v>44894</v>
      </c>
      <c r="H14" s="11">
        <v>360</v>
      </c>
      <c r="I14" s="11" t="s">
        <v>231</v>
      </c>
    </row>
    <row r="15" spans="1:9" x14ac:dyDescent="0.25">
      <c r="A15" s="11" t="s">
        <v>262</v>
      </c>
      <c r="B15" s="12">
        <v>44790</v>
      </c>
      <c r="C15" s="12">
        <v>44789</v>
      </c>
      <c r="D15" s="13" t="s">
        <v>10</v>
      </c>
      <c r="E15" s="11">
        <v>75</v>
      </c>
      <c r="F15" s="12">
        <v>44805</v>
      </c>
      <c r="G15" s="12">
        <v>44893</v>
      </c>
      <c r="H15" s="11">
        <v>360</v>
      </c>
      <c r="I15" s="11" t="s">
        <v>263</v>
      </c>
    </row>
    <row r="16" spans="1:9" x14ac:dyDescent="0.25">
      <c r="A16" s="11" t="s">
        <v>264</v>
      </c>
      <c r="B16" s="12">
        <v>44790</v>
      </c>
      <c r="C16" s="12">
        <v>44790</v>
      </c>
      <c r="D16" s="13" t="s">
        <v>10</v>
      </c>
      <c r="E16" s="11">
        <v>100</v>
      </c>
      <c r="F16" s="12">
        <v>44805</v>
      </c>
      <c r="G16" s="12">
        <v>44894</v>
      </c>
      <c r="H16" s="11">
        <v>360</v>
      </c>
      <c r="I16" s="11" t="s">
        <v>13</v>
      </c>
    </row>
    <row r="17" spans="1:9" x14ac:dyDescent="0.25">
      <c r="A17" s="11" t="s">
        <v>265</v>
      </c>
      <c r="B17" s="12">
        <v>44792</v>
      </c>
      <c r="C17" s="12">
        <v>44791</v>
      </c>
      <c r="D17" s="13" t="s">
        <v>10</v>
      </c>
      <c r="E17" s="11">
        <v>160</v>
      </c>
      <c r="F17" s="12">
        <v>44805</v>
      </c>
      <c r="G17" s="12">
        <v>44894</v>
      </c>
      <c r="H17" s="11">
        <v>360</v>
      </c>
      <c r="I17" s="11" t="s">
        <v>18</v>
      </c>
    </row>
    <row r="18" spans="1:9" x14ac:dyDescent="0.25">
      <c r="A18" s="11" t="s">
        <v>266</v>
      </c>
      <c r="B18" s="12">
        <v>44792</v>
      </c>
      <c r="C18" s="12">
        <v>44792</v>
      </c>
      <c r="D18" s="13" t="s">
        <v>10</v>
      </c>
      <c r="E18" s="11">
        <v>175</v>
      </c>
      <c r="F18" s="12">
        <v>44823</v>
      </c>
      <c r="G18" s="12">
        <v>44911</v>
      </c>
      <c r="H18" s="11">
        <v>360</v>
      </c>
      <c r="I18" s="11" t="s">
        <v>93</v>
      </c>
    </row>
    <row r="19" spans="1:9" x14ac:dyDescent="0.25">
      <c r="A19" s="11" t="s">
        <v>267</v>
      </c>
      <c r="B19" s="12">
        <v>44796</v>
      </c>
      <c r="C19" s="12">
        <v>44796</v>
      </c>
      <c r="D19" s="13" t="s">
        <v>10</v>
      </c>
      <c r="E19" s="11">
        <v>177</v>
      </c>
      <c r="F19" s="12">
        <v>44819</v>
      </c>
      <c r="G19" s="12">
        <v>44908</v>
      </c>
      <c r="H19" s="11">
        <v>360</v>
      </c>
      <c r="I19" s="11" t="s">
        <v>77</v>
      </c>
    </row>
    <row r="20" spans="1:9" x14ac:dyDescent="0.25">
      <c r="A20" s="11" t="s">
        <v>268</v>
      </c>
      <c r="B20" s="12">
        <v>44796</v>
      </c>
      <c r="C20" s="12">
        <v>44796</v>
      </c>
      <c r="D20" s="13" t="s">
        <v>10</v>
      </c>
      <c r="E20" s="11">
        <v>490</v>
      </c>
      <c r="F20" s="12">
        <v>44802</v>
      </c>
      <c r="G20" s="12">
        <v>44891</v>
      </c>
      <c r="H20" s="11">
        <v>360</v>
      </c>
      <c r="I20" s="11" t="s">
        <v>13</v>
      </c>
    </row>
    <row r="21" spans="1:9" x14ac:dyDescent="0.25">
      <c r="A21" s="11" t="s">
        <v>269</v>
      </c>
      <c r="B21" s="12">
        <v>44797</v>
      </c>
      <c r="C21" s="12">
        <v>44796</v>
      </c>
      <c r="D21" s="13" t="s">
        <v>10</v>
      </c>
      <c r="E21" s="11">
        <v>73</v>
      </c>
      <c r="F21" s="12">
        <v>44814</v>
      </c>
      <c r="G21" s="12">
        <v>44903</v>
      </c>
      <c r="H21" s="11">
        <v>360</v>
      </c>
      <c r="I21" s="11" t="s">
        <v>231</v>
      </c>
    </row>
    <row r="22" spans="1:9" x14ac:dyDescent="0.25">
      <c r="A22" s="11" t="s">
        <v>270</v>
      </c>
      <c r="B22" s="12">
        <v>44797</v>
      </c>
      <c r="C22" s="12">
        <v>44797</v>
      </c>
      <c r="D22" s="13" t="s">
        <v>10</v>
      </c>
      <c r="E22" s="11">
        <v>75</v>
      </c>
      <c r="F22" s="12">
        <v>44809</v>
      </c>
      <c r="G22" s="12">
        <v>44898</v>
      </c>
      <c r="H22" s="11">
        <v>360</v>
      </c>
      <c r="I22" s="11" t="s">
        <v>77</v>
      </c>
    </row>
    <row r="23" spans="1:9" x14ac:dyDescent="0.25">
      <c r="A23" s="11" t="s">
        <v>271</v>
      </c>
      <c r="B23" s="12">
        <v>44797</v>
      </c>
      <c r="C23" s="12">
        <v>44796</v>
      </c>
      <c r="D23" s="13" t="s">
        <v>10</v>
      </c>
      <c r="E23" s="11">
        <v>262</v>
      </c>
      <c r="F23" s="12">
        <v>44819</v>
      </c>
      <c r="G23" s="12">
        <v>44908</v>
      </c>
      <c r="H23" s="11">
        <v>360</v>
      </c>
      <c r="I23" s="11" t="s">
        <v>152</v>
      </c>
    </row>
    <row r="24" spans="1:9" x14ac:dyDescent="0.25">
      <c r="A24" s="11" t="s">
        <v>272</v>
      </c>
      <c r="B24" s="12">
        <v>44797</v>
      </c>
      <c r="C24" s="12">
        <v>44797</v>
      </c>
      <c r="D24" s="13" t="s">
        <v>10</v>
      </c>
      <c r="E24" s="11">
        <v>50</v>
      </c>
      <c r="F24" s="12">
        <v>44797</v>
      </c>
      <c r="G24" s="12">
        <v>44826</v>
      </c>
      <c r="H24" s="11">
        <v>30</v>
      </c>
      <c r="I24" s="11" t="s">
        <v>273</v>
      </c>
    </row>
    <row r="25" spans="1:9" x14ac:dyDescent="0.25">
      <c r="A25" s="11" t="s">
        <v>274</v>
      </c>
      <c r="B25" s="12">
        <v>44799</v>
      </c>
      <c r="C25" s="12">
        <v>44799</v>
      </c>
      <c r="D25" s="13" t="s">
        <v>10</v>
      </c>
      <c r="E25" s="11">
        <v>27</v>
      </c>
      <c r="F25" s="12">
        <v>44805</v>
      </c>
      <c r="G25" s="12">
        <v>44894</v>
      </c>
      <c r="H25" s="11">
        <v>360</v>
      </c>
      <c r="I25" s="11" t="s">
        <v>169</v>
      </c>
    </row>
    <row r="26" spans="1:9" x14ac:dyDescent="0.25">
      <c r="A26" s="11" t="s">
        <v>275</v>
      </c>
      <c r="B26" s="12">
        <v>44803</v>
      </c>
      <c r="C26" s="12">
        <v>44803</v>
      </c>
      <c r="D26" s="13" t="s">
        <v>10</v>
      </c>
      <c r="E26" s="11">
        <v>100</v>
      </c>
      <c r="F26" s="12">
        <v>44809</v>
      </c>
      <c r="G26" s="12">
        <v>44898</v>
      </c>
      <c r="H26" s="11">
        <v>360</v>
      </c>
      <c r="I26" s="11" t="s">
        <v>77</v>
      </c>
    </row>
    <row r="27" spans="1:9" x14ac:dyDescent="0.25">
      <c r="A27" s="11" t="s">
        <v>276</v>
      </c>
      <c r="B27" s="12">
        <v>44803</v>
      </c>
      <c r="C27" s="12">
        <v>44803</v>
      </c>
      <c r="D27" s="13" t="s">
        <v>10</v>
      </c>
      <c r="E27" s="11">
        <v>305</v>
      </c>
      <c r="F27" s="12">
        <v>44814</v>
      </c>
      <c r="G27" s="12">
        <v>44903</v>
      </c>
      <c r="H27" s="11">
        <v>360</v>
      </c>
      <c r="I27" s="11" t="s">
        <v>11</v>
      </c>
    </row>
    <row r="28" spans="1:9" x14ac:dyDescent="0.25">
      <c r="A28" s="11" t="s">
        <v>277</v>
      </c>
      <c r="B28" s="12">
        <v>44803</v>
      </c>
      <c r="C28" s="12">
        <v>44802</v>
      </c>
      <c r="D28" s="13" t="s">
        <v>10</v>
      </c>
      <c r="E28" s="11">
        <v>125</v>
      </c>
      <c r="F28" s="12">
        <v>44814</v>
      </c>
      <c r="G28" s="12">
        <v>44903</v>
      </c>
      <c r="H28" s="11">
        <v>360</v>
      </c>
      <c r="I28" s="11" t="s">
        <v>188</v>
      </c>
    </row>
    <row r="29" spans="1:9" x14ac:dyDescent="0.25">
      <c r="A29" s="11" t="s">
        <v>278</v>
      </c>
      <c r="B29" s="12">
        <v>44803</v>
      </c>
      <c r="C29" s="12">
        <v>44803</v>
      </c>
      <c r="D29" s="13" t="s">
        <v>10</v>
      </c>
      <c r="E29" s="11">
        <v>500</v>
      </c>
      <c r="F29" s="12">
        <v>44819</v>
      </c>
      <c r="G29" s="12">
        <v>44908</v>
      </c>
      <c r="H29" s="11">
        <v>360</v>
      </c>
      <c r="I29" s="11" t="s">
        <v>13</v>
      </c>
    </row>
    <row r="30" spans="1:9" x14ac:dyDescent="0.25">
      <c r="A30" s="11" t="s">
        <v>279</v>
      </c>
      <c r="B30" s="12">
        <v>44803</v>
      </c>
      <c r="C30" s="12">
        <v>44802</v>
      </c>
      <c r="D30" s="13" t="s">
        <v>10</v>
      </c>
      <c r="E30" s="11">
        <v>50</v>
      </c>
      <c r="F30" s="12">
        <v>44819</v>
      </c>
      <c r="G30" s="12">
        <v>44907</v>
      </c>
      <c r="H30" s="11">
        <v>360</v>
      </c>
      <c r="I30" s="11" t="s">
        <v>280</v>
      </c>
    </row>
    <row r="31" spans="1:9" x14ac:dyDescent="0.25">
      <c r="A31" s="11" t="s">
        <v>281</v>
      </c>
      <c r="B31" s="12">
        <v>44804</v>
      </c>
      <c r="C31" s="12">
        <v>44804</v>
      </c>
      <c r="D31" s="13" t="s">
        <v>10</v>
      </c>
      <c r="E31" s="11">
        <v>76</v>
      </c>
      <c r="F31" s="12">
        <v>44820</v>
      </c>
      <c r="G31" s="12">
        <v>44909</v>
      </c>
      <c r="H31" s="11">
        <v>360</v>
      </c>
      <c r="I31" s="11" t="s">
        <v>77</v>
      </c>
    </row>
    <row r="32" spans="1:9" ht="15.75" thickBot="1" x14ac:dyDescent="0.3">
      <c r="A32" s="11" t="s">
        <v>282</v>
      </c>
      <c r="B32" s="12">
        <v>44804</v>
      </c>
      <c r="C32" s="12">
        <v>44804</v>
      </c>
      <c r="D32" s="14" t="s">
        <v>10</v>
      </c>
      <c r="E32" s="15">
        <v>275</v>
      </c>
      <c r="F32" s="12">
        <v>44820</v>
      </c>
      <c r="G32" s="12">
        <v>44909</v>
      </c>
      <c r="H32" s="11">
        <v>360</v>
      </c>
      <c r="I32" s="11" t="s">
        <v>152</v>
      </c>
    </row>
    <row r="33" spans="1:9" ht="16.5" thickBot="1" x14ac:dyDescent="0.3">
      <c r="D33" s="23" t="s">
        <v>9</v>
      </c>
      <c r="E33" s="24">
        <f>SUM(E5:E32)</f>
        <v>3813.8</v>
      </c>
    </row>
    <row r="37" spans="1:9" ht="18.75" x14ac:dyDescent="0.3">
      <c r="A37" s="32" t="s">
        <v>250</v>
      </c>
      <c r="B37" s="32"/>
      <c r="C37" s="32"/>
      <c r="D37" s="32"/>
      <c r="E37" s="32"/>
      <c r="F37" s="32"/>
      <c r="G37" s="32"/>
      <c r="H37" s="32"/>
      <c r="I37" s="32"/>
    </row>
    <row r="38" spans="1:9" ht="19.5" thickBot="1" x14ac:dyDescent="0.3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30.75" thickBot="1" x14ac:dyDescent="0.3">
      <c r="A39" s="1" t="s">
        <v>0</v>
      </c>
      <c r="B39" s="2" t="s">
        <v>1</v>
      </c>
      <c r="C39" s="2" t="s">
        <v>2</v>
      </c>
      <c r="D39" s="3" t="s">
        <v>3</v>
      </c>
      <c r="E39" s="7" t="s">
        <v>4</v>
      </c>
      <c r="F39" s="3" t="s">
        <v>5</v>
      </c>
      <c r="G39" s="3" t="s">
        <v>6</v>
      </c>
      <c r="H39" s="3" t="s">
        <v>7</v>
      </c>
      <c r="I39" s="4" t="s">
        <v>8</v>
      </c>
    </row>
    <row r="40" spans="1:9" x14ac:dyDescent="0.25">
      <c r="A40" s="11" t="s">
        <v>286</v>
      </c>
      <c r="B40" s="12">
        <v>44774</v>
      </c>
      <c r="C40" s="12">
        <v>44774</v>
      </c>
      <c r="D40" s="13" t="s">
        <v>16</v>
      </c>
      <c r="E40" s="11">
        <v>1000</v>
      </c>
      <c r="F40" s="12">
        <v>44774</v>
      </c>
      <c r="G40" s="12">
        <v>44803</v>
      </c>
      <c r="H40" s="11">
        <v>30</v>
      </c>
      <c r="I40" s="11" t="s">
        <v>11</v>
      </c>
    </row>
    <row r="41" spans="1:9" x14ac:dyDescent="0.25">
      <c r="A41" s="11" t="s">
        <v>287</v>
      </c>
      <c r="B41" s="12">
        <v>44776</v>
      </c>
      <c r="C41" s="12">
        <v>44776</v>
      </c>
      <c r="D41" s="13" t="s">
        <v>16</v>
      </c>
      <c r="E41" s="11">
        <v>500</v>
      </c>
      <c r="F41" s="12">
        <v>44776</v>
      </c>
      <c r="G41" s="12">
        <v>44805</v>
      </c>
      <c r="H41" s="11">
        <v>30</v>
      </c>
      <c r="I41" s="11" t="s">
        <v>11</v>
      </c>
    </row>
    <row r="42" spans="1:9" x14ac:dyDescent="0.25">
      <c r="A42" s="11" t="s">
        <v>288</v>
      </c>
      <c r="B42" s="12">
        <v>44784</v>
      </c>
      <c r="C42" s="12">
        <v>44784</v>
      </c>
      <c r="D42" s="13" t="s">
        <v>16</v>
      </c>
      <c r="E42" s="11">
        <v>1170</v>
      </c>
      <c r="F42" s="12">
        <v>44784</v>
      </c>
      <c r="G42" s="12">
        <v>44813</v>
      </c>
      <c r="H42" s="11">
        <v>30</v>
      </c>
      <c r="I42" s="11" t="s">
        <v>11</v>
      </c>
    </row>
    <row r="43" spans="1:9" x14ac:dyDescent="0.25">
      <c r="A43" s="11" t="s">
        <v>289</v>
      </c>
      <c r="B43" s="12">
        <v>44789</v>
      </c>
      <c r="C43" s="12">
        <v>44789</v>
      </c>
      <c r="D43" s="13" t="s">
        <v>16</v>
      </c>
      <c r="E43" s="11">
        <v>500</v>
      </c>
      <c r="F43" s="12">
        <v>44789</v>
      </c>
      <c r="G43" s="12">
        <v>44818</v>
      </c>
      <c r="H43" s="11">
        <v>30</v>
      </c>
      <c r="I43" s="11" t="s">
        <v>11</v>
      </c>
    </row>
    <row r="44" spans="1:9" x14ac:dyDescent="0.25">
      <c r="A44" s="11" t="s">
        <v>290</v>
      </c>
      <c r="B44" s="12">
        <v>44789</v>
      </c>
      <c r="C44" s="12">
        <v>44789</v>
      </c>
      <c r="D44" s="13" t="s">
        <v>16</v>
      </c>
      <c r="E44" s="11">
        <v>180</v>
      </c>
      <c r="F44" s="12">
        <v>44789</v>
      </c>
      <c r="G44" s="12">
        <v>44818</v>
      </c>
      <c r="H44" s="11">
        <v>30</v>
      </c>
      <c r="I44" s="11" t="s">
        <v>11</v>
      </c>
    </row>
    <row r="45" spans="1:9" x14ac:dyDescent="0.25">
      <c r="A45" s="11" t="s">
        <v>291</v>
      </c>
      <c r="B45" s="12">
        <v>44799</v>
      </c>
      <c r="C45" s="12">
        <v>44799</v>
      </c>
      <c r="D45" s="13" t="s">
        <v>16</v>
      </c>
      <c r="E45" s="11">
        <v>300</v>
      </c>
      <c r="F45" s="12">
        <v>44799</v>
      </c>
      <c r="G45" s="12">
        <v>44828</v>
      </c>
      <c r="H45" s="11">
        <v>30</v>
      </c>
      <c r="I45" s="11" t="s">
        <v>11</v>
      </c>
    </row>
    <row r="46" spans="1:9" x14ac:dyDescent="0.25">
      <c r="A46" s="11" t="s">
        <v>292</v>
      </c>
      <c r="B46" s="12">
        <v>44802</v>
      </c>
      <c r="C46" s="12">
        <v>44802</v>
      </c>
      <c r="D46" s="13" t="s">
        <v>16</v>
      </c>
      <c r="E46" s="11">
        <v>1000</v>
      </c>
      <c r="F46" s="12">
        <v>44802</v>
      </c>
      <c r="G46" s="12">
        <v>44831</v>
      </c>
      <c r="H46" s="11">
        <v>30</v>
      </c>
      <c r="I46" s="11" t="s">
        <v>11</v>
      </c>
    </row>
    <row r="47" spans="1:9" ht="15.75" thickBot="1" x14ac:dyDescent="0.3">
      <c r="A47" s="11" t="s">
        <v>293</v>
      </c>
      <c r="B47" s="12">
        <v>44803</v>
      </c>
      <c r="C47" s="12">
        <v>44803</v>
      </c>
      <c r="D47" s="14" t="s">
        <v>16</v>
      </c>
      <c r="E47" s="15">
        <v>400</v>
      </c>
      <c r="F47" s="12">
        <v>44803</v>
      </c>
      <c r="G47" s="12">
        <v>44832</v>
      </c>
      <c r="H47" s="11">
        <v>30</v>
      </c>
      <c r="I47" s="11" t="s">
        <v>11</v>
      </c>
    </row>
    <row r="48" spans="1:9" ht="16.5" thickBot="1" x14ac:dyDescent="0.3">
      <c r="D48" s="26" t="s">
        <v>294</v>
      </c>
      <c r="E48" s="27">
        <f>SUM(E40:E47)</f>
        <v>5050</v>
      </c>
    </row>
    <row r="52" spans="1:9" ht="19.5" thickBot="1" x14ac:dyDescent="0.35">
      <c r="A52" s="32" t="s">
        <v>249</v>
      </c>
      <c r="B52" s="32"/>
      <c r="C52" s="32"/>
      <c r="D52" s="32"/>
      <c r="E52" s="32"/>
      <c r="F52" s="32"/>
      <c r="G52" s="32"/>
      <c r="H52" s="32"/>
      <c r="I52" s="32"/>
    </row>
    <row r="53" spans="1:9" ht="30.75" thickBot="1" x14ac:dyDescent="0.3">
      <c r="A53" s="1" t="s">
        <v>0</v>
      </c>
      <c r="B53" s="2" t="s">
        <v>1</v>
      </c>
      <c r="C53" s="2" t="s">
        <v>2</v>
      </c>
      <c r="D53" s="3" t="s">
        <v>3</v>
      </c>
      <c r="E53" s="7" t="s">
        <v>4</v>
      </c>
      <c r="F53" s="3" t="s">
        <v>5</v>
      </c>
      <c r="G53" s="3" t="s">
        <v>6</v>
      </c>
      <c r="H53" s="3" t="s">
        <v>7</v>
      </c>
      <c r="I53" s="4" t="s">
        <v>8</v>
      </c>
    </row>
    <row r="54" spans="1:9" x14ac:dyDescent="0.25">
      <c r="A54" s="11" t="s">
        <v>283</v>
      </c>
      <c r="B54" s="12">
        <v>44791</v>
      </c>
      <c r="C54" s="12">
        <v>44791</v>
      </c>
      <c r="D54" s="13" t="s">
        <v>179</v>
      </c>
      <c r="E54" s="11">
        <v>198</v>
      </c>
      <c r="F54" s="12">
        <v>44791</v>
      </c>
      <c r="G54" s="12">
        <v>44820</v>
      </c>
      <c r="H54" s="11">
        <v>30</v>
      </c>
      <c r="I54" s="11" t="s">
        <v>11</v>
      </c>
    </row>
    <row r="55" spans="1:9" x14ac:dyDescent="0.25">
      <c r="A55" s="11" t="s">
        <v>284</v>
      </c>
      <c r="B55" s="12">
        <v>44797</v>
      </c>
      <c r="C55" s="12">
        <v>44797</v>
      </c>
      <c r="D55" s="13" t="s">
        <v>179</v>
      </c>
      <c r="E55" s="11">
        <v>193.5</v>
      </c>
      <c r="F55" s="12">
        <v>44797</v>
      </c>
      <c r="G55" s="12">
        <v>44826</v>
      </c>
      <c r="H55" s="11">
        <v>30</v>
      </c>
      <c r="I55" s="11" t="s">
        <v>13</v>
      </c>
    </row>
    <row r="56" spans="1:9" ht="15.75" thickBot="1" x14ac:dyDescent="0.3">
      <c r="A56" s="11" t="s">
        <v>285</v>
      </c>
      <c r="B56" s="12">
        <v>44803</v>
      </c>
      <c r="C56" s="12">
        <v>44803</v>
      </c>
      <c r="D56" s="13" t="s">
        <v>179</v>
      </c>
      <c r="E56" s="11">
        <v>198</v>
      </c>
      <c r="F56" s="12">
        <v>44803</v>
      </c>
      <c r="G56" s="12">
        <v>44832</v>
      </c>
      <c r="H56" s="11">
        <v>30</v>
      </c>
      <c r="I56" s="11" t="s">
        <v>11</v>
      </c>
    </row>
    <row r="57" spans="1:9" ht="16.5" thickBot="1" x14ac:dyDescent="0.3">
      <c r="D57" s="21" t="s">
        <v>9</v>
      </c>
      <c r="E57" s="22">
        <f>SUM(E54:E56)</f>
        <v>589.5</v>
      </c>
    </row>
  </sheetData>
  <mergeCells count="3">
    <mergeCell ref="A2:I2"/>
    <mergeCell ref="A37:I37"/>
    <mergeCell ref="A52:I52"/>
  </mergeCells>
  <pageMargins left="0.31496062992125984" right="0.31496062992125984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5" workbookViewId="0">
      <selection activeCell="E20" sqref="E20"/>
    </sheetView>
  </sheetViews>
  <sheetFormatPr baseColWidth="10" defaultRowHeight="15" x14ac:dyDescent="0.25"/>
  <cols>
    <col min="1" max="1" width="18.140625" style="8" bestFit="1" customWidth="1"/>
    <col min="2" max="2" width="12" style="8" customWidth="1"/>
    <col min="3" max="3" width="14.7109375" style="8" customWidth="1"/>
    <col min="4" max="4" width="27.85546875" style="8" bestFit="1" customWidth="1"/>
    <col min="5" max="5" width="12.7109375" style="8" bestFit="1" customWidth="1"/>
    <col min="6" max="6" width="12" style="8" customWidth="1"/>
    <col min="7" max="7" width="12.5703125" style="8" customWidth="1"/>
    <col min="8" max="8" width="11.42578125" style="8"/>
    <col min="9" max="9" width="43.7109375" style="8" bestFit="1" customWidth="1"/>
    <col min="10" max="16384" width="11.42578125" style="8"/>
  </cols>
  <sheetData>
    <row r="1" spans="1:9" x14ac:dyDescent="0.25">
      <c r="A1" s="30"/>
    </row>
    <row r="2" spans="1:9" ht="18.75" x14ac:dyDescent="0.3">
      <c r="A2" s="32" t="s">
        <v>295</v>
      </c>
      <c r="B2" s="32"/>
      <c r="C2" s="32"/>
      <c r="D2" s="32"/>
      <c r="E2" s="32"/>
      <c r="F2" s="32"/>
      <c r="G2" s="32"/>
      <c r="H2" s="32"/>
      <c r="I2" s="32"/>
    </row>
    <row r="3" spans="1:9" ht="18.75" x14ac:dyDescent="0.3">
      <c r="A3" s="25"/>
      <c r="B3" s="25"/>
      <c r="C3" s="25"/>
      <c r="D3" s="25"/>
      <c r="E3" s="25"/>
      <c r="F3" s="25"/>
      <c r="G3" s="25"/>
      <c r="H3" s="25"/>
      <c r="I3" s="25"/>
    </row>
    <row r="4" spans="1:9" ht="15.75" thickBot="1" x14ac:dyDescent="0.3">
      <c r="D4" s="5"/>
      <c r="E4" s="6"/>
      <c r="F4" s="5"/>
      <c r="G4" s="5"/>
    </row>
    <row r="5" spans="1:9" ht="30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7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1" t="s">
        <v>298</v>
      </c>
      <c r="B6" s="12">
        <v>44809</v>
      </c>
      <c r="C6" s="12">
        <v>44809</v>
      </c>
      <c r="D6" s="13" t="s">
        <v>10</v>
      </c>
      <c r="E6" s="11">
        <v>78</v>
      </c>
      <c r="F6" s="12">
        <v>44810</v>
      </c>
      <c r="G6" s="12">
        <v>44899</v>
      </c>
      <c r="H6" s="11">
        <v>360</v>
      </c>
      <c r="I6" s="11" t="s">
        <v>166</v>
      </c>
    </row>
    <row r="7" spans="1:9" x14ac:dyDescent="0.25">
      <c r="A7" s="11" t="s">
        <v>299</v>
      </c>
      <c r="B7" s="12">
        <v>44811</v>
      </c>
      <c r="C7" s="12">
        <v>44810</v>
      </c>
      <c r="D7" s="13" t="s">
        <v>10</v>
      </c>
      <c r="E7" s="11">
        <v>50</v>
      </c>
      <c r="F7" s="12">
        <v>44829</v>
      </c>
      <c r="G7" s="12">
        <v>44918</v>
      </c>
      <c r="H7" s="11">
        <v>360</v>
      </c>
      <c r="I7" s="11" t="s">
        <v>300</v>
      </c>
    </row>
    <row r="8" spans="1:9" x14ac:dyDescent="0.25">
      <c r="A8" s="11" t="s">
        <v>301</v>
      </c>
      <c r="B8" s="12">
        <v>44813</v>
      </c>
      <c r="C8" s="12">
        <v>44813</v>
      </c>
      <c r="D8" s="13" t="s">
        <v>10</v>
      </c>
      <c r="E8" s="11">
        <v>50</v>
      </c>
      <c r="F8" s="12">
        <v>44816</v>
      </c>
      <c r="G8" s="12">
        <v>44905</v>
      </c>
      <c r="H8" s="11">
        <v>360</v>
      </c>
      <c r="I8" s="11" t="s">
        <v>302</v>
      </c>
    </row>
    <row r="9" spans="1:9" x14ac:dyDescent="0.25">
      <c r="A9" s="11" t="s">
        <v>303</v>
      </c>
      <c r="B9" s="12">
        <v>44816</v>
      </c>
      <c r="C9" s="12">
        <v>44813</v>
      </c>
      <c r="D9" s="13" t="s">
        <v>10</v>
      </c>
      <c r="E9" s="11">
        <v>125</v>
      </c>
      <c r="F9" s="12">
        <v>44824</v>
      </c>
      <c r="G9" s="12">
        <v>44913</v>
      </c>
      <c r="H9" s="11">
        <v>360</v>
      </c>
      <c r="I9" s="11" t="s">
        <v>21</v>
      </c>
    </row>
    <row r="10" spans="1:9" x14ac:dyDescent="0.25">
      <c r="A10" s="11" t="s">
        <v>304</v>
      </c>
      <c r="B10" s="12">
        <v>44816</v>
      </c>
      <c r="C10" s="12">
        <v>44813</v>
      </c>
      <c r="D10" s="13" t="s">
        <v>10</v>
      </c>
      <c r="E10" s="11">
        <v>200</v>
      </c>
      <c r="F10" s="12">
        <v>44818</v>
      </c>
      <c r="G10" s="12">
        <v>44907</v>
      </c>
      <c r="H10" s="11">
        <v>360</v>
      </c>
      <c r="I10" s="11" t="s">
        <v>21</v>
      </c>
    </row>
    <row r="11" spans="1:9" x14ac:dyDescent="0.25">
      <c r="A11" s="11" t="s">
        <v>305</v>
      </c>
      <c r="B11" s="12">
        <v>44818</v>
      </c>
      <c r="C11" s="12">
        <v>44817</v>
      </c>
      <c r="D11" s="13" t="s">
        <v>10</v>
      </c>
      <c r="E11" s="11">
        <v>25</v>
      </c>
      <c r="F11" s="12">
        <v>44832</v>
      </c>
      <c r="G11" s="12">
        <v>44921</v>
      </c>
      <c r="H11" s="11">
        <v>360</v>
      </c>
      <c r="I11" s="11" t="s">
        <v>231</v>
      </c>
    </row>
    <row r="12" spans="1:9" x14ac:dyDescent="0.25">
      <c r="A12" s="11" t="s">
        <v>306</v>
      </c>
      <c r="B12" s="12">
        <v>44818</v>
      </c>
      <c r="C12" s="12">
        <v>44817</v>
      </c>
      <c r="D12" s="13" t="s">
        <v>10</v>
      </c>
      <c r="E12" s="11">
        <v>27</v>
      </c>
      <c r="F12" s="12">
        <v>44819</v>
      </c>
      <c r="G12" s="12">
        <v>44908</v>
      </c>
      <c r="H12" s="11">
        <v>360</v>
      </c>
      <c r="I12" s="11" t="s">
        <v>169</v>
      </c>
    </row>
    <row r="13" spans="1:9" x14ac:dyDescent="0.25">
      <c r="A13" s="11" t="s">
        <v>307</v>
      </c>
      <c r="B13" s="12">
        <v>44818</v>
      </c>
      <c r="C13" s="12">
        <v>44818</v>
      </c>
      <c r="D13" s="13" t="s">
        <v>10</v>
      </c>
      <c r="E13" s="11">
        <v>125</v>
      </c>
      <c r="F13" s="12">
        <v>44829</v>
      </c>
      <c r="G13" s="12">
        <v>44918</v>
      </c>
      <c r="H13" s="11">
        <v>360</v>
      </c>
      <c r="I13" s="11" t="s">
        <v>77</v>
      </c>
    </row>
    <row r="14" spans="1:9" x14ac:dyDescent="0.25">
      <c r="A14" s="11" t="s">
        <v>308</v>
      </c>
      <c r="B14" s="12">
        <v>44818</v>
      </c>
      <c r="C14" s="12">
        <v>44817</v>
      </c>
      <c r="D14" s="13" t="s">
        <v>10</v>
      </c>
      <c r="E14" s="11">
        <v>208</v>
      </c>
      <c r="F14" s="12">
        <v>44832</v>
      </c>
      <c r="G14" s="12">
        <v>44921</v>
      </c>
      <c r="H14" s="11">
        <v>360</v>
      </c>
      <c r="I14" s="11" t="s">
        <v>152</v>
      </c>
    </row>
    <row r="15" spans="1:9" x14ac:dyDescent="0.25">
      <c r="A15" s="11" t="s">
        <v>309</v>
      </c>
      <c r="B15" s="12">
        <v>44818</v>
      </c>
      <c r="C15" s="12">
        <v>44818</v>
      </c>
      <c r="D15" s="13" t="s">
        <v>10</v>
      </c>
      <c r="E15" s="11">
        <v>52</v>
      </c>
      <c r="F15" s="12">
        <v>44819</v>
      </c>
      <c r="G15" s="12">
        <v>44908</v>
      </c>
      <c r="H15" s="11">
        <v>360</v>
      </c>
      <c r="I15" s="11" t="s">
        <v>166</v>
      </c>
    </row>
    <row r="16" spans="1:9" x14ac:dyDescent="0.25">
      <c r="A16" s="11" t="s">
        <v>310</v>
      </c>
      <c r="B16" s="12">
        <v>44818</v>
      </c>
      <c r="C16" s="12">
        <v>44818</v>
      </c>
      <c r="D16" s="13" t="s">
        <v>10</v>
      </c>
      <c r="E16" s="11">
        <v>52</v>
      </c>
      <c r="F16" s="12">
        <v>44819</v>
      </c>
      <c r="G16" s="12">
        <v>44908</v>
      </c>
      <c r="H16" s="11">
        <v>360</v>
      </c>
      <c r="I16" s="11" t="s">
        <v>166</v>
      </c>
    </row>
    <row r="17" spans="1:9" x14ac:dyDescent="0.25">
      <c r="A17" s="11" t="s">
        <v>311</v>
      </c>
      <c r="B17" s="12">
        <v>44818</v>
      </c>
      <c r="C17" s="12">
        <v>44818</v>
      </c>
      <c r="D17" s="13" t="s">
        <v>10</v>
      </c>
      <c r="E17" s="11">
        <v>78</v>
      </c>
      <c r="F17" s="12">
        <v>44819</v>
      </c>
      <c r="G17" s="12">
        <v>44908</v>
      </c>
      <c r="H17" s="11">
        <v>360</v>
      </c>
      <c r="I17" s="11" t="s">
        <v>166</v>
      </c>
    </row>
    <row r="18" spans="1:9" x14ac:dyDescent="0.25">
      <c r="A18" s="11" t="s">
        <v>312</v>
      </c>
      <c r="B18" s="12">
        <v>44818</v>
      </c>
      <c r="C18" s="12">
        <v>44818</v>
      </c>
      <c r="D18" s="13" t="s">
        <v>10</v>
      </c>
      <c r="E18" s="11">
        <v>52</v>
      </c>
      <c r="F18" s="12">
        <v>44819</v>
      </c>
      <c r="G18" s="12">
        <v>44908</v>
      </c>
      <c r="H18" s="11">
        <v>360</v>
      </c>
      <c r="I18" s="11" t="s">
        <v>166</v>
      </c>
    </row>
    <row r="19" spans="1:9" x14ac:dyDescent="0.25">
      <c r="A19" s="11" t="s">
        <v>313</v>
      </c>
      <c r="B19" s="12">
        <v>44818</v>
      </c>
      <c r="C19" s="12">
        <v>44818</v>
      </c>
      <c r="D19" s="13" t="s">
        <v>10</v>
      </c>
      <c r="E19" s="11">
        <v>26</v>
      </c>
      <c r="F19" s="12">
        <v>44819</v>
      </c>
      <c r="G19" s="12">
        <v>44908</v>
      </c>
      <c r="H19" s="11">
        <v>360</v>
      </c>
      <c r="I19" s="11" t="s">
        <v>166</v>
      </c>
    </row>
    <row r="20" spans="1:9" x14ac:dyDescent="0.25">
      <c r="A20" s="11" t="s">
        <v>314</v>
      </c>
      <c r="B20" s="12">
        <v>44818</v>
      </c>
      <c r="C20" s="12">
        <v>44817</v>
      </c>
      <c r="D20" s="13" t="s">
        <v>10</v>
      </c>
      <c r="E20" s="11">
        <v>75</v>
      </c>
      <c r="F20" s="12">
        <v>44834</v>
      </c>
      <c r="G20" s="12">
        <v>44923</v>
      </c>
      <c r="H20" s="11">
        <v>360</v>
      </c>
      <c r="I20" s="11" t="s">
        <v>300</v>
      </c>
    </row>
    <row r="21" spans="1:9" x14ac:dyDescent="0.25">
      <c r="A21" s="11" t="s">
        <v>315</v>
      </c>
      <c r="B21" s="12">
        <v>44820</v>
      </c>
      <c r="C21" s="12">
        <v>44820</v>
      </c>
      <c r="D21" s="13" t="s">
        <v>10</v>
      </c>
      <c r="E21" s="11">
        <v>130</v>
      </c>
      <c r="F21" s="12">
        <v>44827</v>
      </c>
      <c r="G21" s="12">
        <v>44916</v>
      </c>
      <c r="H21" s="11">
        <v>360</v>
      </c>
      <c r="I21" s="11" t="s">
        <v>166</v>
      </c>
    </row>
    <row r="22" spans="1:9" x14ac:dyDescent="0.25">
      <c r="A22" s="11" t="s">
        <v>316</v>
      </c>
      <c r="B22" s="12">
        <v>44820</v>
      </c>
      <c r="C22" s="12">
        <v>44820</v>
      </c>
      <c r="D22" s="13" t="s">
        <v>10</v>
      </c>
      <c r="E22" s="11">
        <v>130</v>
      </c>
      <c r="F22" s="12">
        <v>44834</v>
      </c>
      <c r="G22" s="12">
        <v>44923</v>
      </c>
      <c r="H22" s="11">
        <v>360</v>
      </c>
      <c r="I22" s="11" t="s">
        <v>166</v>
      </c>
    </row>
    <row r="23" spans="1:9" x14ac:dyDescent="0.25">
      <c r="A23" s="11" t="s">
        <v>317</v>
      </c>
      <c r="B23" s="12">
        <v>44827</v>
      </c>
      <c r="C23" s="12">
        <v>44826</v>
      </c>
      <c r="D23" s="13" t="s">
        <v>10</v>
      </c>
      <c r="E23" s="11">
        <v>100</v>
      </c>
      <c r="F23" s="12">
        <v>44844</v>
      </c>
      <c r="G23" s="12">
        <v>44933</v>
      </c>
      <c r="H23" s="11">
        <v>360</v>
      </c>
      <c r="I23" s="11" t="s">
        <v>21</v>
      </c>
    </row>
    <row r="24" spans="1:9" ht="15.75" thickBot="1" x14ac:dyDescent="0.3">
      <c r="A24" s="11" t="s">
        <v>318</v>
      </c>
      <c r="B24" s="12">
        <v>44830</v>
      </c>
      <c r="C24" s="12">
        <v>44827</v>
      </c>
      <c r="D24" s="13" t="s">
        <v>10</v>
      </c>
      <c r="E24" s="11">
        <v>50</v>
      </c>
      <c r="F24" s="12">
        <v>44840</v>
      </c>
      <c r="G24" s="12">
        <v>44929</v>
      </c>
      <c r="H24" s="11">
        <v>360</v>
      </c>
      <c r="I24" s="11" t="s">
        <v>21</v>
      </c>
    </row>
    <row r="25" spans="1:9" ht="16.5" thickBot="1" x14ac:dyDescent="0.3">
      <c r="D25" s="23" t="s">
        <v>9</v>
      </c>
      <c r="E25" s="24">
        <f>SUM(E6:E24)</f>
        <v>1633</v>
      </c>
    </row>
    <row r="32" spans="1:9" ht="18.75" x14ac:dyDescent="0.3">
      <c r="A32" s="32" t="s">
        <v>296</v>
      </c>
      <c r="B32" s="32"/>
      <c r="C32" s="32"/>
      <c r="D32" s="32"/>
      <c r="E32" s="32"/>
      <c r="F32" s="32"/>
      <c r="G32" s="32"/>
      <c r="H32" s="32"/>
      <c r="I32" s="32"/>
    </row>
    <row r="33" spans="1:9" ht="19.5" thickBot="1" x14ac:dyDescent="0.3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30.75" thickBot="1" x14ac:dyDescent="0.3">
      <c r="A34" s="1" t="s">
        <v>0</v>
      </c>
      <c r="B34" s="2" t="s">
        <v>1</v>
      </c>
      <c r="C34" s="2" t="s">
        <v>2</v>
      </c>
      <c r="D34" s="3" t="s">
        <v>3</v>
      </c>
      <c r="E34" s="7" t="s">
        <v>4</v>
      </c>
      <c r="F34" s="3" t="s">
        <v>5</v>
      </c>
      <c r="G34" s="3" t="s">
        <v>6</v>
      </c>
      <c r="H34" s="3" t="s">
        <v>7</v>
      </c>
      <c r="I34" s="4" t="s">
        <v>8</v>
      </c>
    </row>
    <row r="35" spans="1:9" x14ac:dyDescent="0.25">
      <c r="A35" s="11" t="s">
        <v>321</v>
      </c>
      <c r="B35" s="12">
        <v>44809</v>
      </c>
      <c r="C35" s="12">
        <v>44809</v>
      </c>
      <c r="D35" s="13" t="s">
        <v>16</v>
      </c>
      <c r="E35" s="11">
        <v>500</v>
      </c>
      <c r="F35" s="12">
        <v>44809</v>
      </c>
      <c r="G35" s="12">
        <v>44838</v>
      </c>
      <c r="H35" s="11">
        <v>30</v>
      </c>
      <c r="I35" s="11" t="s">
        <v>13</v>
      </c>
    </row>
    <row r="36" spans="1:9" x14ac:dyDescent="0.25">
      <c r="A36" s="11" t="s">
        <v>322</v>
      </c>
      <c r="B36" s="12">
        <v>44809</v>
      </c>
      <c r="C36" s="12">
        <v>44809</v>
      </c>
      <c r="D36" s="13" t="s">
        <v>16</v>
      </c>
      <c r="E36" s="11">
        <v>500</v>
      </c>
      <c r="F36" s="12">
        <v>44809</v>
      </c>
      <c r="G36" s="12">
        <v>44838</v>
      </c>
      <c r="H36" s="11">
        <v>30</v>
      </c>
      <c r="I36" s="11" t="s">
        <v>13</v>
      </c>
    </row>
    <row r="37" spans="1:9" x14ac:dyDescent="0.25">
      <c r="A37" s="11" t="s">
        <v>323</v>
      </c>
      <c r="B37" s="12">
        <v>44810</v>
      </c>
      <c r="C37" s="12">
        <v>44810</v>
      </c>
      <c r="D37" s="13" t="s">
        <v>16</v>
      </c>
      <c r="E37" s="11">
        <v>500</v>
      </c>
      <c r="F37" s="12">
        <v>44810</v>
      </c>
      <c r="G37" s="12">
        <v>44839</v>
      </c>
      <c r="H37" s="11">
        <v>30</v>
      </c>
      <c r="I37" s="11" t="s">
        <v>13</v>
      </c>
    </row>
    <row r="38" spans="1:9" x14ac:dyDescent="0.25">
      <c r="A38" s="11" t="s">
        <v>324</v>
      </c>
      <c r="B38" s="12">
        <v>44816</v>
      </c>
      <c r="C38" s="12">
        <v>44816</v>
      </c>
      <c r="D38" s="13" t="s">
        <v>16</v>
      </c>
      <c r="E38" s="11">
        <v>390</v>
      </c>
      <c r="F38" s="12">
        <v>44816</v>
      </c>
      <c r="G38" s="12">
        <v>44845</v>
      </c>
      <c r="H38" s="11">
        <v>30</v>
      </c>
      <c r="I38" s="11" t="s">
        <v>13</v>
      </c>
    </row>
    <row r="39" spans="1:9" x14ac:dyDescent="0.25">
      <c r="A39" s="11" t="s">
        <v>325</v>
      </c>
      <c r="B39" s="12">
        <v>44825</v>
      </c>
      <c r="C39" s="12">
        <v>44825</v>
      </c>
      <c r="D39" s="13" t="s">
        <v>16</v>
      </c>
      <c r="E39" s="11">
        <v>500</v>
      </c>
      <c r="F39" s="12">
        <v>44825</v>
      </c>
      <c r="G39" s="12">
        <v>44854</v>
      </c>
      <c r="H39" s="11">
        <v>30</v>
      </c>
      <c r="I39" s="11" t="s">
        <v>13</v>
      </c>
    </row>
    <row r="40" spans="1:9" x14ac:dyDescent="0.25">
      <c r="A40" s="11" t="s">
        <v>326</v>
      </c>
      <c r="B40" s="12">
        <v>44826</v>
      </c>
      <c r="C40" s="12">
        <v>44826</v>
      </c>
      <c r="D40" s="13" t="s">
        <v>16</v>
      </c>
      <c r="E40" s="11">
        <v>750</v>
      </c>
      <c r="F40" s="12">
        <v>44826</v>
      </c>
      <c r="G40" s="12">
        <v>44855</v>
      </c>
      <c r="H40" s="11">
        <v>30</v>
      </c>
      <c r="I40" s="11" t="s">
        <v>13</v>
      </c>
    </row>
    <row r="41" spans="1:9" x14ac:dyDescent="0.25">
      <c r="A41" s="11" t="s">
        <v>327</v>
      </c>
      <c r="B41" s="12">
        <v>44826</v>
      </c>
      <c r="C41" s="12">
        <v>44826</v>
      </c>
      <c r="D41" s="13" t="s">
        <v>16</v>
      </c>
      <c r="E41" s="11">
        <v>110</v>
      </c>
      <c r="F41" s="12">
        <v>44826</v>
      </c>
      <c r="G41" s="12">
        <v>44855</v>
      </c>
      <c r="H41" s="11">
        <v>30</v>
      </c>
      <c r="I41" s="11" t="s">
        <v>13</v>
      </c>
    </row>
    <row r="42" spans="1:9" x14ac:dyDescent="0.25">
      <c r="A42" s="11" t="s">
        <v>328</v>
      </c>
      <c r="B42" s="12">
        <v>44826</v>
      </c>
      <c r="C42" s="12">
        <v>44826</v>
      </c>
      <c r="D42" s="13" t="s">
        <v>16</v>
      </c>
      <c r="E42" s="11">
        <v>30</v>
      </c>
      <c r="F42" s="12">
        <v>44826</v>
      </c>
      <c r="G42" s="12">
        <v>44855</v>
      </c>
      <c r="H42" s="11">
        <v>30</v>
      </c>
      <c r="I42" s="11" t="s">
        <v>13</v>
      </c>
    </row>
    <row r="43" spans="1:9" x14ac:dyDescent="0.25">
      <c r="A43" s="11" t="s">
        <v>329</v>
      </c>
      <c r="B43" s="12">
        <v>44827</v>
      </c>
      <c r="C43" s="12">
        <v>44827</v>
      </c>
      <c r="D43" s="13" t="s">
        <v>16</v>
      </c>
      <c r="E43" s="11">
        <v>150</v>
      </c>
      <c r="F43" s="12">
        <v>44827</v>
      </c>
      <c r="G43" s="12">
        <v>44856</v>
      </c>
      <c r="H43" s="11">
        <v>30</v>
      </c>
      <c r="I43" s="11" t="s">
        <v>11</v>
      </c>
    </row>
    <row r="44" spans="1:9" x14ac:dyDescent="0.25">
      <c r="A44" s="11" t="s">
        <v>330</v>
      </c>
      <c r="B44" s="12">
        <v>44827</v>
      </c>
      <c r="C44" s="12">
        <v>44827</v>
      </c>
      <c r="D44" s="13" t="s">
        <v>16</v>
      </c>
      <c r="E44" s="11">
        <v>150</v>
      </c>
      <c r="F44" s="12">
        <v>44827</v>
      </c>
      <c r="G44" s="12">
        <v>44856</v>
      </c>
      <c r="H44" s="11">
        <v>30</v>
      </c>
      <c r="I44" s="11" t="s">
        <v>13</v>
      </c>
    </row>
    <row r="45" spans="1:9" ht="15.75" thickBot="1" x14ac:dyDescent="0.3">
      <c r="A45" s="11" t="s">
        <v>331</v>
      </c>
      <c r="B45" s="12">
        <v>44833</v>
      </c>
      <c r="C45" s="12">
        <v>44833</v>
      </c>
      <c r="D45" s="13" t="s">
        <v>16</v>
      </c>
      <c r="E45" s="11">
        <v>180</v>
      </c>
      <c r="F45" s="12">
        <v>44833</v>
      </c>
      <c r="G45" s="12">
        <v>44862</v>
      </c>
      <c r="H45" s="11">
        <v>30</v>
      </c>
      <c r="I45" s="11" t="s">
        <v>13</v>
      </c>
    </row>
    <row r="46" spans="1:9" ht="16.5" thickBot="1" x14ac:dyDescent="0.3">
      <c r="D46" s="26" t="s">
        <v>294</v>
      </c>
      <c r="E46" s="27">
        <f>SUM(E35:E45)</f>
        <v>3760</v>
      </c>
    </row>
    <row r="50" spans="1:9" ht="19.5" thickBot="1" x14ac:dyDescent="0.35">
      <c r="A50" s="32" t="s">
        <v>297</v>
      </c>
      <c r="B50" s="32"/>
      <c r="C50" s="32"/>
      <c r="D50" s="32"/>
      <c r="E50" s="32"/>
      <c r="F50" s="32"/>
      <c r="G50" s="32"/>
      <c r="H50" s="32"/>
      <c r="I50" s="32"/>
    </row>
    <row r="51" spans="1:9" ht="30.75" thickBot="1" x14ac:dyDescent="0.3">
      <c r="A51" s="1" t="s">
        <v>0</v>
      </c>
      <c r="B51" s="2" t="s">
        <v>1</v>
      </c>
      <c r="C51" s="2" t="s">
        <v>2</v>
      </c>
      <c r="D51" s="3" t="s">
        <v>3</v>
      </c>
      <c r="E51" s="7" t="s">
        <v>4</v>
      </c>
      <c r="F51" s="3" t="s">
        <v>5</v>
      </c>
      <c r="G51" s="3" t="s">
        <v>6</v>
      </c>
      <c r="H51" s="3" t="s">
        <v>7</v>
      </c>
      <c r="I51" s="4" t="s">
        <v>8</v>
      </c>
    </row>
    <row r="52" spans="1:9" x14ac:dyDescent="0.25">
      <c r="A52" s="11" t="s">
        <v>319</v>
      </c>
      <c r="B52" s="12">
        <v>44819</v>
      </c>
      <c r="C52" s="12">
        <v>44819</v>
      </c>
      <c r="D52" s="13" t="s">
        <v>179</v>
      </c>
      <c r="E52" s="11">
        <v>198</v>
      </c>
      <c r="F52" s="12">
        <v>44819</v>
      </c>
      <c r="G52" s="12">
        <v>44848</v>
      </c>
      <c r="H52" s="11">
        <v>30</v>
      </c>
      <c r="I52" s="11" t="s">
        <v>11</v>
      </c>
    </row>
    <row r="53" spans="1:9" ht="15.75" thickBot="1" x14ac:dyDescent="0.3">
      <c r="A53" s="11" t="s">
        <v>320</v>
      </c>
      <c r="B53" s="12">
        <v>44834</v>
      </c>
      <c r="C53" s="12">
        <v>44834</v>
      </c>
      <c r="D53" s="13" t="s">
        <v>179</v>
      </c>
      <c r="E53" s="11">
        <v>198</v>
      </c>
      <c r="F53" s="12">
        <v>44834</v>
      </c>
      <c r="G53" s="12">
        <v>44863</v>
      </c>
      <c r="H53" s="11">
        <v>30</v>
      </c>
      <c r="I53" s="11" t="s">
        <v>11</v>
      </c>
    </row>
    <row r="54" spans="1:9" ht="16.5" thickBot="1" x14ac:dyDescent="0.3">
      <c r="D54" s="21" t="s">
        <v>9</v>
      </c>
      <c r="E54" s="22">
        <f>SUM(E52:E53)</f>
        <v>396</v>
      </c>
    </row>
  </sheetData>
  <mergeCells count="3">
    <mergeCell ref="A2:I2"/>
    <mergeCell ref="A32:I32"/>
    <mergeCell ref="A50:I50"/>
  </mergeCells>
  <pageMargins left="0.51181102362204722" right="0.51181102362204722" top="0.74803149606299213" bottom="0.9448818897637796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Enero-2022</vt:lpstr>
      <vt:lpstr>Febrero-2022</vt:lpstr>
      <vt:lpstr>Marzo-2022</vt:lpstr>
      <vt:lpstr>Abril-2022</vt:lpstr>
      <vt:lpstr>Mayo-2022</vt:lpstr>
      <vt:lpstr>Junio-2022</vt:lpstr>
      <vt:lpstr>Julio-2022</vt:lpstr>
      <vt:lpstr>Agosto-2022</vt:lpstr>
      <vt:lpstr>Septiembre-2022</vt:lpstr>
      <vt:lpstr>Octubre-2022</vt:lpstr>
      <vt:lpstr>Noviembre-2022</vt:lpstr>
      <vt:lpstr>Diciembre-2022</vt:lpstr>
      <vt:lpstr>TOTALES</vt:lpstr>
      <vt:lpstr>'Enero-2022'!Títulos_a_imprimir</vt:lpstr>
    </vt:vector>
  </TitlesOfParts>
  <Company>AA2000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2023-01-03T03:19:18Z</cp:lastPrinted>
  <dcterms:created xsi:type="dcterms:W3CDTF">2021-01-27T16:08:47Z</dcterms:created>
  <dcterms:modified xsi:type="dcterms:W3CDTF">2023-01-03T22:37:33Z</dcterms:modified>
</cp:coreProperties>
</file>