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15" windowHeight="8505" firstSheet="2" activeTab="8"/>
  </bookViews>
  <sheets>
    <sheet name="Enero 2021" sheetId="1" r:id="rId1"/>
    <sheet name="Febrero 2021" sheetId="2" r:id="rId2"/>
    <sheet name="Marzo 2021" sheetId="3" r:id="rId3"/>
    <sheet name="Abril 2021" sheetId="4" r:id="rId4"/>
    <sheet name="Mayo 2021" sheetId="5" r:id="rId5"/>
    <sheet name="Junio 2021" sheetId="6" r:id="rId6"/>
    <sheet name="Julio 2021" sheetId="7" r:id="rId7"/>
    <sheet name="Agosto 2021" sheetId="8" r:id="rId8"/>
    <sheet name="Septiembre 2021" sheetId="9" r:id="rId9"/>
  </sheets>
  <definedNames>
    <definedName name="_xlnm.Print_Titles" localSheetId="3">'Abril 2021'!$1:$3</definedName>
    <definedName name="_xlnm.Print_Titles" localSheetId="7">'Agosto 2021'!$3:$3</definedName>
    <definedName name="_xlnm.Print_Titles" localSheetId="5">'Junio 2021'!$1:$2</definedName>
    <definedName name="_xlnm.Print_Titles" localSheetId="2">'Marzo 2021'!$1:$3</definedName>
  </definedNames>
  <calcPr calcId="125725"/>
</workbook>
</file>

<file path=xl/calcChain.xml><?xml version="1.0" encoding="utf-8"?>
<calcChain xmlns="http://schemas.openxmlformats.org/spreadsheetml/2006/main">
  <c r="E60" i="9"/>
  <c r="E49"/>
  <c r="E25"/>
  <c r="E85" i="8"/>
  <c r="E75"/>
  <c r="E56"/>
  <c r="E107" i="7"/>
  <c r="E96"/>
  <c r="E76"/>
  <c r="E97" i="6" l="1"/>
  <c r="E81"/>
  <c r="E72"/>
  <c r="E49" i="5" l="1"/>
  <c r="E42"/>
  <c r="E35"/>
  <c r="E43" i="4"/>
  <c r="E48" i="3"/>
  <c r="E34" i="1"/>
  <c r="E62" i="2"/>
  <c r="E51"/>
  <c r="E27" i="1"/>
</calcChain>
</file>

<file path=xl/sharedStrings.xml><?xml version="1.0" encoding="utf-8"?>
<sst xmlns="http://schemas.openxmlformats.org/spreadsheetml/2006/main" count="1629" uniqueCount="538">
  <si>
    <t>N° DJVE</t>
  </si>
  <si>
    <t>FECHA DE REGISTRO</t>
  </si>
  <si>
    <t>FECHA DE PRESENTACION</t>
  </si>
  <si>
    <t>PRODUCTO</t>
  </si>
  <si>
    <t>TONS</t>
  </si>
  <si>
    <t>COSECHA</t>
  </si>
  <si>
    <t>EMBARQUE</t>
  </si>
  <si>
    <t>OPCION</t>
  </si>
  <si>
    <t>RAZON    SOCIAL</t>
  </si>
  <si>
    <t>T O T A L</t>
  </si>
  <si>
    <t xml:space="preserve">EXPORTACION  SUBPRODUCTOS  DE  ALGODÓN  - ENERO 2021  </t>
  </si>
  <si>
    <t xml:space="preserve">EXPORTACION  FIBRA DE  ALGODÓN  - ENERO 2021 </t>
  </si>
  <si>
    <t>21001DJVE000472Y</t>
  </si>
  <si>
    <t>FIBRA DE ALGODÓN</t>
  </si>
  <si>
    <t>BUYATTI S.A.I.C.A.</t>
  </si>
  <si>
    <t>21001DJVE000477T</t>
  </si>
  <si>
    <t>21001DJVE000499A</t>
  </si>
  <si>
    <t>ROMA SALA JOSE</t>
  </si>
  <si>
    <t>21001DJVE000524M</t>
  </si>
  <si>
    <t>ALGOSERVICIOS SA</t>
  </si>
  <si>
    <t>21001DJVE000526Y</t>
  </si>
  <si>
    <t>21001DJVE000538R</t>
  </si>
  <si>
    <t>21001DJVE000543N</t>
  </si>
  <si>
    <t>GURMAN EDGARDO SAUL</t>
  </si>
  <si>
    <t>21001DJVE000141H</t>
  </si>
  <si>
    <t>AGROGANADERA MARTIN HERMANOS S</t>
  </si>
  <si>
    <t>21001DJVE000143J</t>
  </si>
  <si>
    <t>21001DJVE000142X</t>
  </si>
  <si>
    <t>21001DJVE000155M</t>
  </si>
  <si>
    <t>UNIÓN AGRÍCOLA DE AVELLANEDA COOP. LTDA.</t>
  </si>
  <si>
    <t>21001DJVE000160X</t>
  </si>
  <si>
    <t>21003DJVE000119Y</t>
  </si>
  <si>
    <t>LDC ARGENTINA S.A.</t>
  </si>
  <si>
    <t>21001DJVE000211F</t>
  </si>
  <si>
    <t>21001DJVE000253L</t>
  </si>
  <si>
    <t>21001DJVE000264N</t>
  </si>
  <si>
    <t>21001DJVE000226L</t>
  </si>
  <si>
    <t>SOGICO SA</t>
  </si>
  <si>
    <t>21001DJVE000332J</t>
  </si>
  <si>
    <t>21001DJVE000375Z</t>
  </si>
  <si>
    <t>INVERSIONES PRIVADAS DEL NORTE SA</t>
  </si>
  <si>
    <t>21001DJVE000386S</t>
  </si>
  <si>
    <t>21001DJVE000385R</t>
  </si>
  <si>
    <t>ATANOR S.C.A</t>
  </si>
  <si>
    <t>21001DJVE000402H</t>
  </si>
  <si>
    <t>21062DJVE000011K</t>
  </si>
  <si>
    <t>21026DJVE000008Z</t>
  </si>
  <si>
    <t>SUBPRODUCTOS DE ALGODÓN</t>
  </si>
  <si>
    <t>A.C.B. ALIMENTOS CORONEL BAIGO</t>
  </si>
  <si>
    <t xml:space="preserve">EXPORTACION  FIBRA DE  ALGODÓN  - FEBRERO 2021 </t>
  </si>
  <si>
    <t>21001DJVE000664R</t>
  </si>
  <si>
    <t>21001DJVE000651N</t>
  </si>
  <si>
    <t>21001DJVE000666T</t>
  </si>
  <si>
    <t>21001DJVE000667U</t>
  </si>
  <si>
    <t>21001DJVE000668V</t>
  </si>
  <si>
    <t>MARTIN RAFAEL RAIMUNDO</t>
  </si>
  <si>
    <t>21001DJVE000694U</t>
  </si>
  <si>
    <t>AGRONAT SA</t>
  </si>
  <si>
    <t>21001DJVE000717Z</t>
  </si>
  <si>
    <t>21001DJVE000722M</t>
  </si>
  <si>
    <t>21001DJVE000793U</t>
  </si>
  <si>
    <t>21001DJVE000803M</t>
  </si>
  <si>
    <t>21001DJVE000783T</t>
  </si>
  <si>
    <t>CAMSA S.A.</t>
  </si>
  <si>
    <t>21001DJVE000784U</t>
  </si>
  <si>
    <t>21003DJVE000460N</t>
  </si>
  <si>
    <t>21003DJVE000461Y</t>
  </si>
  <si>
    <t>21001DJVE000867W</t>
  </si>
  <si>
    <t>21001DJVE000871R</t>
  </si>
  <si>
    <t>21001DJVE000901L</t>
  </si>
  <si>
    <t>21001DJVE000903N</t>
  </si>
  <si>
    <t>21001DJVE000908S</t>
  </si>
  <si>
    <t>21001DJVE000902M</t>
  </si>
  <si>
    <t>21001DJVE000923P</t>
  </si>
  <si>
    <t>21001DJVE000928U</t>
  </si>
  <si>
    <t>21001DJVE000935S</t>
  </si>
  <si>
    <t>21001DJVE000910L</t>
  </si>
  <si>
    <t>21001DJVE000909T</t>
  </si>
  <si>
    <t>21001DJVE000940Y</t>
  </si>
  <si>
    <t>POLINI JUAN CARLOS</t>
  </si>
  <si>
    <t>21001DJVE001038N</t>
  </si>
  <si>
    <t>21001DJVE001041H</t>
  </si>
  <si>
    <t>21001DJVE001042X</t>
  </si>
  <si>
    <t>21001DJVE001045L</t>
  </si>
  <si>
    <t>21001DJVE001040G</t>
  </si>
  <si>
    <t>21001DJVE001039Y</t>
  </si>
  <si>
    <t>21001DJVE001077Z</t>
  </si>
  <si>
    <t>21001DJVE001079S</t>
  </si>
  <si>
    <t>21001DJVE001080K</t>
  </si>
  <si>
    <t>21001DJVE001081L</t>
  </si>
  <si>
    <t>21001DJVE001074N</t>
  </si>
  <si>
    <t>CZYRUK HNOS. S.R.L.</t>
  </si>
  <si>
    <t>21001DJVE001078R</t>
  </si>
  <si>
    <t>21001DJVE001073M</t>
  </si>
  <si>
    <t>MEIC S.A</t>
  </si>
  <si>
    <t>21001DJVE001089T</t>
  </si>
  <si>
    <t>21001DJVE001105X</t>
  </si>
  <si>
    <t>PAMPA DEL CIELO S.R.L.</t>
  </si>
  <si>
    <t>21001DJVE001090L</t>
  </si>
  <si>
    <t>VERROCCHI HUMBERTO ANTONIO</t>
  </si>
  <si>
    <t>21001DJVE001158Z</t>
  </si>
  <si>
    <t>21001DJVE001161K</t>
  </si>
  <si>
    <t>21001DJVE001165Y</t>
  </si>
  <si>
    <t>21001DJVE001171L</t>
  </si>
  <si>
    <t>21001DJVE001146N</t>
  </si>
  <si>
    <t>KALBERMATTER LUIS VICENTE</t>
  </si>
  <si>
    <t>21062DJVE000027R</t>
  </si>
  <si>
    <t>21062DJVE000028S</t>
  </si>
  <si>
    <t>21062DJVE000029T</t>
  </si>
  <si>
    <t>21062DJVE000030L</t>
  </si>
  <si>
    <t>21062DJVE000031M</t>
  </si>
  <si>
    <t>T O T A L :</t>
  </si>
  <si>
    <t xml:space="preserve">EXPORTACION  FIBRA DE  ALGODÓN  - MARZO 2021 </t>
  </si>
  <si>
    <t xml:space="preserve">EXPORTACION  SUBPRODUCTOS  DE  ALGODÓN  - FEBRERO 2021  </t>
  </si>
  <si>
    <t>21001DJVE001249R</t>
  </si>
  <si>
    <t>INCOTEX SRL.</t>
  </si>
  <si>
    <t>21001DJVE001252L</t>
  </si>
  <si>
    <t>LOS AMORES S.A.</t>
  </si>
  <si>
    <t>21001DJVE001253M</t>
  </si>
  <si>
    <t>21001DJVE001254N</t>
  </si>
  <si>
    <t>OLEAGINOSA SAN LORENZO SA</t>
  </si>
  <si>
    <t>21001DJVE001355P</t>
  </si>
  <si>
    <t>21001DJVE001319P</t>
  </si>
  <si>
    <t>21001DJVE001320H</t>
  </si>
  <si>
    <t>21001DJVE001385S</t>
  </si>
  <si>
    <t>21001DJVE001394S</t>
  </si>
  <si>
    <t>21001DJVE001402X</t>
  </si>
  <si>
    <t>21001DJVE001398W</t>
  </si>
  <si>
    <t>21001DJVE001399A</t>
  </si>
  <si>
    <t>21001DJVE001428Z</t>
  </si>
  <si>
    <t>21001DJVE001440K</t>
  </si>
  <si>
    <t>21001DJVE001441L</t>
  </si>
  <si>
    <t>21001DJVE001469V</t>
  </si>
  <si>
    <t>CARAM SRL</t>
  </si>
  <si>
    <t>21001DJVE001503K</t>
  </si>
  <si>
    <t>21001DJVE001520J</t>
  </si>
  <si>
    <t>21001DJVE001518Z</t>
  </si>
  <si>
    <t>21001DJVE001529S</t>
  </si>
  <si>
    <t>21001DJVE001528R</t>
  </si>
  <si>
    <t>21001DJVE001527Z</t>
  </si>
  <si>
    <t>21001DJVE001551N</t>
  </si>
  <si>
    <t>21001DJVE001555R</t>
  </si>
  <si>
    <t>21001DJVE001579A</t>
  </si>
  <si>
    <t>21001DJVE001582R</t>
  </si>
  <si>
    <t>21001DJVE001605N</t>
  </si>
  <si>
    <t>21001DJVE001594U</t>
  </si>
  <si>
    <t>21001DJVE001641N</t>
  </si>
  <si>
    <t>21001DJVE001642Y</t>
  </si>
  <si>
    <t>21001DJVE001643P</t>
  </si>
  <si>
    <t>21001DJVE001671Z</t>
  </si>
  <si>
    <t>21001DJVE001672R</t>
  </si>
  <si>
    <t>21001DJVE001665T</t>
  </si>
  <si>
    <t>21001DJVE001705Y</t>
  </si>
  <si>
    <t>21001DJVE001710K</t>
  </si>
  <si>
    <t>21001DJVE001685V</t>
  </si>
  <si>
    <t>21001DJVE001686W</t>
  </si>
  <si>
    <t>21001DJVE001687A</t>
  </si>
  <si>
    <t>21001DJVE001892V</t>
  </si>
  <si>
    <t>21001DJVE001882U</t>
  </si>
  <si>
    <t>21001DJVE001897D</t>
  </si>
  <si>
    <t>21001DJVE001877B</t>
  </si>
  <si>
    <t>21001DJVE001870R</t>
  </si>
  <si>
    <t xml:space="preserve">EXPORTACION  FIBRA DE  ALGODÓN  - ABRIL 2021 </t>
  </si>
  <si>
    <t>21001DJVE001942R</t>
  </si>
  <si>
    <t>21001DJVE001930Y</t>
  </si>
  <si>
    <t>21001DJVE001962T</t>
  </si>
  <si>
    <t>21010DJVE000002D</t>
  </si>
  <si>
    <t>ROSARIO EMPRENDIMIENTOS SRL</t>
  </si>
  <si>
    <t>21001DJVE002009M</t>
  </si>
  <si>
    <t>21012DJVE000001E</t>
  </si>
  <si>
    <t>21001DJVE002061K</t>
  </si>
  <si>
    <t>21001DJVE002040H</t>
  </si>
  <si>
    <t>21001DJVE002041X</t>
  </si>
  <si>
    <t>21001DJVE002066P</t>
  </si>
  <si>
    <t>21001DJVE002086R</t>
  </si>
  <si>
    <t>21001DJVE002087S</t>
  </si>
  <si>
    <t>21001DJVE002085Z</t>
  </si>
  <si>
    <t>21001DJVE002088T</t>
  </si>
  <si>
    <t>21001DJVE002143L</t>
  </si>
  <si>
    <t>21001DJVE002168S</t>
  </si>
  <si>
    <t>21001DJVE002173Y</t>
  </si>
  <si>
    <t>21001DJVE002264P</t>
  </si>
  <si>
    <t>21001DJVE002311X</t>
  </si>
  <si>
    <t>21001DJVE002387V</t>
  </si>
  <si>
    <t>21001DJVE002390P</t>
  </si>
  <si>
    <t>21001DJVE002480P</t>
  </si>
  <si>
    <t>21001DJVE002481Z</t>
  </si>
  <si>
    <t>21001DJVE002482R</t>
  </si>
  <si>
    <t>21001DJVE002604N</t>
  </si>
  <si>
    <t>21001DJVE002605Y</t>
  </si>
  <si>
    <t>21003DJVE000932R</t>
  </si>
  <si>
    <t>21003DJVE000933S</t>
  </si>
  <si>
    <t>21003DJVE000934T</t>
  </si>
  <si>
    <t>21001DJVE002556T</t>
  </si>
  <si>
    <t>Tecotex S.A.C.I.F.I.y A.</t>
  </si>
  <si>
    <t>21001DJVE002618S</t>
  </si>
  <si>
    <t>21001DJVE002620L</t>
  </si>
  <si>
    <t>21001DJVE002639V</t>
  </si>
  <si>
    <t>21001DJVE002644R</t>
  </si>
  <si>
    <t>21001DJVE002650Y</t>
  </si>
  <si>
    <t>21001DJVE002621M</t>
  </si>
  <si>
    <t>21001DJVE002631N</t>
  </si>
  <si>
    <t>21001DJVE002693V</t>
  </si>
  <si>
    <t>21001DJVE002709T</t>
  </si>
  <si>
    <t>21001DJVE002723P</t>
  </si>
  <si>
    <t>21001DJVE002731Y</t>
  </si>
  <si>
    <t>21001DJVE002824R</t>
  </si>
  <si>
    <t>GRAINCOL SRL</t>
  </si>
  <si>
    <t>21001DJVE002809U</t>
  </si>
  <si>
    <t>21001DJVE002829W</t>
  </si>
  <si>
    <t>21001DJVE002836U</t>
  </si>
  <si>
    <t>21001DJVE002867B</t>
  </si>
  <si>
    <t>21001DJVE002910N</t>
  </si>
  <si>
    <t>21001DJVE002891V</t>
  </si>
  <si>
    <t>21001DJVE002892W</t>
  </si>
  <si>
    <t>21001DJVE002965A</t>
  </si>
  <si>
    <t>21003DJVE001111H</t>
  </si>
  <si>
    <t>21001DJVE003015K</t>
  </si>
  <si>
    <t>21001DJVE003008M</t>
  </si>
  <si>
    <t>21001DJVE003117N</t>
  </si>
  <si>
    <t>21001DJVE003121X</t>
  </si>
  <si>
    <t>21001DJVE003122J</t>
  </si>
  <si>
    <t>21001DJVE003139R</t>
  </si>
  <si>
    <t>21001DJVE003142L</t>
  </si>
  <si>
    <t>21001DJVE003120H</t>
  </si>
  <si>
    <t>21001DJVE003118Y</t>
  </si>
  <si>
    <t>21001DJVE003134M</t>
  </si>
  <si>
    <t>21001DJVE003162N</t>
  </si>
  <si>
    <t>21003DJVE001221J</t>
  </si>
  <si>
    <t>21001DJVE003233M</t>
  </si>
  <si>
    <t>21001DJVE003248S</t>
  </si>
  <si>
    <t>21001DJVE003250L</t>
  </si>
  <si>
    <t>21001DJVE003251M</t>
  </si>
  <si>
    <t>21001DJVE003247R</t>
  </si>
  <si>
    <t>21001DJVE003255Z</t>
  </si>
  <si>
    <t>21001DJVE003257S</t>
  </si>
  <si>
    <t xml:space="preserve">EXPORTACION  SUBPRODUCTOS  DE  ALGODÓN  - MAYO 2021 </t>
  </si>
  <si>
    <t xml:space="preserve">EXPORTACION  FIBRA DE  ALGODÓN  - MAYO 2021 </t>
  </si>
  <si>
    <t>21062DJVE000080Z</t>
  </si>
  <si>
    <t xml:space="preserve">EXPORTACION  ACEITE  DE  ALGODÓN  - MAYO 2021 </t>
  </si>
  <si>
    <t>21001DJVE002797D</t>
  </si>
  <si>
    <t>ACEITE DE ALGODÓN</t>
  </si>
  <si>
    <t xml:space="preserve">EXPORTACION  FIBRA DE  ALGODÓN  - JUNIO 2021 </t>
  </si>
  <si>
    <t>21001DJVE003327Z</t>
  </si>
  <si>
    <t>21001DJVE003328R</t>
  </si>
  <si>
    <t>21001DJVE003313L</t>
  </si>
  <si>
    <t>21001DJVE003314M</t>
  </si>
  <si>
    <t>21001DJVE003329S</t>
  </si>
  <si>
    <t>21001DJVE003350M</t>
  </si>
  <si>
    <t>IMPORTADORA Y EXPORTADORA DEL NORTE SA</t>
  </si>
  <si>
    <t>21001DJVE003383S</t>
  </si>
  <si>
    <t>21001DJVE003367U</t>
  </si>
  <si>
    <t>21001DJVE003380P</t>
  </si>
  <si>
    <t>21001DJVE003390Z</t>
  </si>
  <si>
    <t>21003DJVE001299B</t>
  </si>
  <si>
    <t>21001DJVE003420K</t>
  </si>
  <si>
    <t>21001DJVE003425P</t>
  </si>
  <si>
    <t>21001DJVE003461P</t>
  </si>
  <si>
    <t>21001DJVE003454R</t>
  </si>
  <si>
    <t>21001DJVE003446S</t>
  </si>
  <si>
    <t>21001DJVE003451Y</t>
  </si>
  <si>
    <t>21001DJVE003480Z</t>
  </si>
  <si>
    <t>21001DJVE003485V</t>
  </si>
  <si>
    <t>21001DJVE003486W</t>
  </si>
  <si>
    <t>21001DJVE003490R</t>
  </si>
  <si>
    <t>21001DJVE003495W</t>
  </si>
  <si>
    <t>21001DJVE003505Y</t>
  </si>
  <si>
    <t>21001DJVE003541Y</t>
  </si>
  <si>
    <t>21001DJVE003543Z</t>
  </si>
  <si>
    <t>21001DJVE003549W</t>
  </si>
  <si>
    <t>21001DJVE003532Y</t>
  </si>
  <si>
    <t>21001DJVE003538U</t>
  </si>
  <si>
    <t>21001DJVE003569B</t>
  </si>
  <si>
    <t>21001DJVE003555T</t>
  </si>
  <si>
    <t>21001DJVE003578B</t>
  </si>
  <si>
    <t>21001DJVE003601L</t>
  </si>
  <si>
    <t>21001DJVE003594W</t>
  </si>
  <si>
    <t>21062DJVE000093U</t>
  </si>
  <si>
    <t>21001DJVE003617S</t>
  </si>
  <si>
    <t>21001DJVE003627T</t>
  </si>
  <si>
    <t>21001DJVE003635S</t>
  </si>
  <si>
    <t>21001DJVE003634R</t>
  </si>
  <si>
    <t>21001DJVE003686B</t>
  </si>
  <si>
    <t>21001DJVE003693W</t>
  </si>
  <si>
    <t>21001DJVE003661R</t>
  </si>
  <si>
    <t>21001DJVE003663T</t>
  </si>
  <si>
    <t>21003DJVE001386V</t>
  </si>
  <si>
    <t>21003DJVE001387W</t>
  </si>
  <si>
    <t>21001DJVE003723Z</t>
  </si>
  <si>
    <t>21001DJVE003724R</t>
  </si>
  <si>
    <t>21001DJVE003725S</t>
  </si>
  <si>
    <t>21001DJVE003734S</t>
  </si>
  <si>
    <t>21001DJVE003726T</t>
  </si>
  <si>
    <t>21001DJVE003727U</t>
  </si>
  <si>
    <t>OVERSEAS PROPERTIES S.A.</t>
  </si>
  <si>
    <t>21001DJVE003752S</t>
  </si>
  <si>
    <t>21001DJVE003756W</t>
  </si>
  <si>
    <t>21001DJVE003783W</t>
  </si>
  <si>
    <t>21001DJVE003795C</t>
  </si>
  <si>
    <t>21001DJVE003848B</t>
  </si>
  <si>
    <t>21001DJVE003849C</t>
  </si>
  <si>
    <t>21001DJVE003832R</t>
  </si>
  <si>
    <t>21001DJVE003827V</t>
  </si>
  <si>
    <t>21001DJVE003840Z</t>
  </si>
  <si>
    <t>21001DJVE003845V</t>
  </si>
  <si>
    <t>21001DJVE003855W</t>
  </si>
  <si>
    <t>21001DJVE003854V</t>
  </si>
  <si>
    <t>21062DJVE000102L</t>
  </si>
  <si>
    <t>21001DJVE003904R</t>
  </si>
  <si>
    <t>21001DJVE003905S</t>
  </si>
  <si>
    <t>21001DJVE003891W</t>
  </si>
  <si>
    <t>COSTANTINI Y ASOCIADOS S.A.</t>
  </si>
  <si>
    <t>21001DJVE003892A</t>
  </si>
  <si>
    <t>21001DJVE003885C</t>
  </si>
  <si>
    <t>21001DJVE003404M</t>
  </si>
  <si>
    <t>21062DJVE000099D</t>
  </si>
  <si>
    <t>21008DJVE000174U</t>
  </si>
  <si>
    <t>S &amp; F GLOBAL SERV SOCIEDAD RES</t>
  </si>
  <si>
    <t>21062DJVE000089C</t>
  </si>
  <si>
    <t>21062DJVE000092T</t>
  </si>
  <si>
    <t>21052DJVE000817A</t>
  </si>
  <si>
    <t>EXPAR SA</t>
  </si>
  <si>
    <t>21062DJVE000094V</t>
  </si>
  <si>
    <t>21062DJVE000095W</t>
  </si>
  <si>
    <t>21052DJVE000847D</t>
  </si>
  <si>
    <t>21062DJVE000100J</t>
  </si>
  <si>
    <t>21062DJVE000101K</t>
  </si>
  <si>
    <t>TOTAL</t>
  </si>
  <si>
    <t xml:space="preserve">EXPORTACION  ACEITE DE  ALGODÓN  - JUNIO 2021 </t>
  </si>
  <si>
    <t>EXPORTACION  SUBPRODUCTOS DE ALGODÓN  -  JUNIO 2021</t>
  </si>
  <si>
    <t xml:space="preserve">EXPORTACION  FIBRA DE  ALGODÓN  - JULIO 2021 </t>
  </si>
  <si>
    <t>EXPORTACION  SUBPRODUCTOS DE ALGODÓN  -  JULIO 2021</t>
  </si>
  <si>
    <t>21010DJVE000003E</t>
  </si>
  <si>
    <t>21001DJVE003984C</t>
  </si>
  <si>
    <t>ANTA EXPO S.A</t>
  </si>
  <si>
    <t>21001DJVE003989H</t>
  </si>
  <si>
    <t>21001DJVE003982A</t>
  </si>
  <si>
    <t>21001DJVE004022J</t>
  </si>
  <si>
    <t>21001DJVE004019P</t>
  </si>
  <si>
    <t>21001DJVE004037P</t>
  </si>
  <si>
    <t>21001DJVE004025M</t>
  </si>
  <si>
    <t>21001DJVE004044N</t>
  </si>
  <si>
    <t>21001DJVE004041K</t>
  </si>
  <si>
    <t>21001DJVE004043M</t>
  </si>
  <si>
    <t>21001DJVE004067S</t>
  </si>
  <si>
    <t>21001DJVE004066R</t>
  </si>
  <si>
    <t>21001DJVE004070M</t>
  </si>
  <si>
    <t>21001DJVE004071N</t>
  </si>
  <si>
    <t>21001DJVE004076S</t>
  </si>
  <si>
    <t>21001DJVE004068T</t>
  </si>
  <si>
    <t>21001DJVE004069U</t>
  </si>
  <si>
    <t>21010DJVE000004F</t>
  </si>
  <si>
    <t>21001DJVE004138R</t>
  </si>
  <si>
    <t>21001DJVE004166S</t>
  </si>
  <si>
    <t>21001DJVE004165R</t>
  </si>
  <si>
    <t>21001DJVE004180Y</t>
  </si>
  <si>
    <t>21001DJVE004183R</t>
  </si>
  <si>
    <t>21001DJVE004181P</t>
  </si>
  <si>
    <t>21001DJVE004184S</t>
  </si>
  <si>
    <t>21001DJVE004182Z</t>
  </si>
  <si>
    <t>21001DJVE004242N</t>
  </si>
  <si>
    <t>21001DJVE004258U</t>
  </si>
  <si>
    <t>21001DJVE004261Y</t>
  </si>
  <si>
    <t>21001DJVE004254Z</t>
  </si>
  <si>
    <t>21001DJVE004240L</t>
  </si>
  <si>
    <t>21001DJVE004319S</t>
  </si>
  <si>
    <t>21001DJVE004321L</t>
  </si>
  <si>
    <t>21001DJVE004291R</t>
  </si>
  <si>
    <t>21001DJVE004313M</t>
  </si>
  <si>
    <t>21001DJVE004317Z</t>
  </si>
  <si>
    <t>21001DJVE004312L</t>
  </si>
  <si>
    <t>21001DJVE004320K</t>
  </si>
  <si>
    <t>21001DJVE004346S</t>
  </si>
  <si>
    <t>PILAGÁ S.A.</t>
  </si>
  <si>
    <t>21003DJVE001554S</t>
  </si>
  <si>
    <t>21003DJVE001555T</t>
  </si>
  <si>
    <t>21001DJVE004352P</t>
  </si>
  <si>
    <t>21001DJVE004355S</t>
  </si>
  <si>
    <t>21001DJVE004370P</t>
  </si>
  <si>
    <t>21001DJVE004397B</t>
  </si>
  <si>
    <t>21001DJVE004401K</t>
  </si>
  <si>
    <t>21001DJVE004403M</t>
  </si>
  <si>
    <t>21001DJVE004407Z</t>
  </si>
  <si>
    <t>21001DJVE004423Y</t>
  </si>
  <si>
    <t>21001DJVE004439V</t>
  </si>
  <si>
    <t>21001DJVE004484V</t>
  </si>
  <si>
    <t>21001DJVE004481S</t>
  </si>
  <si>
    <t>21001DJVE004482T</t>
  </si>
  <si>
    <t>21001DJVE004487B</t>
  </si>
  <si>
    <t>21001DJVE004513Y</t>
  </si>
  <si>
    <t>21001DJVE004549A</t>
  </si>
  <si>
    <t>21001DJVE004555U</t>
  </si>
  <si>
    <t>21001DJVE004561R</t>
  </si>
  <si>
    <t>21001DJVE004541P</t>
  </si>
  <si>
    <t>21001DJVE004537U</t>
  </si>
  <si>
    <t>21001DJVE004539W</t>
  </si>
  <si>
    <t>21001DJVE004575W</t>
  </si>
  <si>
    <t>21001DJVE004603Y</t>
  </si>
  <si>
    <t>21001DJVE004601M</t>
  </si>
  <si>
    <t>21001DJVE004620N</t>
  </si>
  <si>
    <t>21001DJVE004636U</t>
  </si>
  <si>
    <t>21001DJVE004611N</t>
  </si>
  <si>
    <t>21001DJVE004648A</t>
  </si>
  <si>
    <t>21001DJVE004647W</t>
  </si>
  <si>
    <t>21001DJVE004649B</t>
  </si>
  <si>
    <t>21010DJVE000008J</t>
  </si>
  <si>
    <t>21062DJVE000104N</t>
  </si>
  <si>
    <t>21062DJVE000106P</t>
  </si>
  <si>
    <t>21062DJVE000107Z</t>
  </si>
  <si>
    <t>21062DJVE000110K</t>
  </si>
  <si>
    <t>21062DJVE000108R</t>
  </si>
  <si>
    <t>21062DJVE000112M</t>
  </si>
  <si>
    <t>21062DJVE000113N</t>
  </si>
  <si>
    <t>21062DJVE000114Y</t>
  </si>
  <si>
    <t>21062DJVE000115P</t>
  </si>
  <si>
    <t>21062DJVE000118S</t>
  </si>
  <si>
    <t>21062DJVE000122N</t>
  </si>
  <si>
    <t>21062DJVE000123Y</t>
  </si>
  <si>
    <t>21062DJVE000125Z</t>
  </si>
  <si>
    <t>21062DJVE000127S</t>
  </si>
  <si>
    <t>EXPORTACION  ACEITE DE ALGODÓN  -  JULIO 2021</t>
  </si>
  <si>
    <t>21062DJVE000120L</t>
  </si>
  <si>
    <t>21062DJVE000124P</t>
  </si>
  <si>
    <t>21062DJVE000126R</t>
  </si>
  <si>
    <t xml:space="preserve">EXPORTACION  FIBRA DE  ALGODÓN  - AGOSTO 2021 </t>
  </si>
  <si>
    <t>EXPORTACION  SUBPRODUCTOS DE ALGODÓN  -  AGOSTO 2021</t>
  </si>
  <si>
    <t>EXPORTACION  ACEITE DE ALGODÓN  -  AGOSTO 2021</t>
  </si>
  <si>
    <t>21001DJVE004684A</t>
  </si>
  <si>
    <t>21001DJVE004673V</t>
  </si>
  <si>
    <t>21001DJVE004672U</t>
  </si>
  <si>
    <t>21001DJVE004674W</t>
  </si>
  <si>
    <t>21001DJVE004709V</t>
  </si>
  <si>
    <t>21001DJVE004728W</t>
  </si>
  <si>
    <t>21001DJVE004730P</t>
  </si>
  <si>
    <t>21001DJVE004735U</t>
  </si>
  <si>
    <t>21001DJVE004768D</t>
  </si>
  <si>
    <t>21003DJVE001692V</t>
  </si>
  <si>
    <t>21003DJVE001693W</t>
  </si>
  <si>
    <t>21001DJVE004798G</t>
  </si>
  <si>
    <t>21001DJVE004802P</t>
  </si>
  <si>
    <t>21001DJVE004828A</t>
  </si>
  <si>
    <t>21001DJVE004829B</t>
  </si>
  <si>
    <t>21001DJVE004838B</t>
  </si>
  <si>
    <t>21001DJVE004868E</t>
  </si>
  <si>
    <t>21001DJVE004895E</t>
  </si>
  <si>
    <t>21001DJVE004921R</t>
  </si>
  <si>
    <t>21001DJVE004922S</t>
  </si>
  <si>
    <t>21001DJVE004969G</t>
  </si>
  <si>
    <t>21001DJVE004995F</t>
  </si>
  <si>
    <t>21001DJVE004996G</t>
  </si>
  <si>
    <t>21001DJVE004962W</t>
  </si>
  <si>
    <t>21001DJVE004964B</t>
  </si>
  <si>
    <t>21001DJVE004963A</t>
  </si>
  <si>
    <t>21001DJVE005041L</t>
  </si>
  <si>
    <t>21001DJVE005029R</t>
  </si>
  <si>
    <t>21001DJVE005032L</t>
  </si>
  <si>
    <t>21001DJVE005035Y</t>
  </si>
  <si>
    <t>21001DJVE005043N</t>
  </si>
  <si>
    <t>21003DJVE001809V</t>
  </si>
  <si>
    <t>21003DJVE001810N</t>
  </si>
  <si>
    <t>21001DJVE005073Z</t>
  </si>
  <si>
    <t>21001DJVE005236R</t>
  </si>
  <si>
    <t>BURATOVICH HERMANOS S.A.C.A.F.I.T.</t>
  </si>
  <si>
    <t>21001DJVE005248U</t>
  </si>
  <si>
    <t>21001DJVE005249V</t>
  </si>
  <si>
    <t>21001DJVE005250N</t>
  </si>
  <si>
    <t>21001DJVE005284U</t>
  </si>
  <si>
    <t>21001DJVE005291S</t>
  </si>
  <si>
    <t>21001DJVE005353R</t>
  </si>
  <si>
    <t>21001DJVE005342P</t>
  </si>
  <si>
    <t>21001DJVE005343Z</t>
  </si>
  <si>
    <t>21001DJVE005361Z</t>
  </si>
  <si>
    <t>21001DJVE005372S</t>
  </si>
  <si>
    <t>21001DJVE005373T</t>
  </si>
  <si>
    <t>21001DJVE005394W</t>
  </si>
  <si>
    <t>21001DJVE005396B</t>
  </si>
  <si>
    <t>21001DJVE005400K</t>
  </si>
  <si>
    <t>21001DJVE005385W</t>
  </si>
  <si>
    <t>21001DJVE005388C</t>
  </si>
  <si>
    <t>21001DJVE005389D</t>
  </si>
  <si>
    <t>21062DJVE000132Y</t>
  </si>
  <si>
    <t>21062DJVE000133P</t>
  </si>
  <si>
    <t>21062DJVE000140N</t>
  </si>
  <si>
    <t>21062DJVE000143Z</t>
  </si>
  <si>
    <t>21062DJVE000144R</t>
  </si>
  <si>
    <t>21062DJVE000145S</t>
  </si>
  <si>
    <t>21062DJVE000147U</t>
  </si>
  <si>
    <t>21062DJVE000149W</t>
  </si>
  <si>
    <t>21062DJVE000150Y</t>
  </si>
  <si>
    <t>21052DJVE001156U</t>
  </si>
  <si>
    <t>ARGEN-TIME SAS</t>
  </si>
  <si>
    <t>21062DJVE000153R</t>
  </si>
  <si>
    <t>21062DJVE000154S</t>
  </si>
  <si>
    <t>21062DJVE000155T</t>
  </si>
  <si>
    <t>21062DJVE000137T</t>
  </si>
  <si>
    <t>21062DJVE000146T</t>
  </si>
  <si>
    <t>21062DJVE000151P</t>
  </si>
  <si>
    <t xml:space="preserve">EXPORTACION  FIBRA DE  ALGODÓN  - SEPTIEMBRE 2021 </t>
  </si>
  <si>
    <t>EXPORTACION  SUBPRODUCTOS DE ALGODÓN  -  SEPTIEMBRE 2021</t>
  </si>
  <si>
    <t>EXPORTACION  ACEITE DE ALGODÓN  -  SEPTIEMBRE 2021</t>
  </si>
  <si>
    <t>21001DJVE005461R</t>
  </si>
  <si>
    <t>21001DJVE005497D</t>
  </si>
  <si>
    <t>21001DJVE005478C</t>
  </si>
  <si>
    <t>21001DJVE005586C</t>
  </si>
  <si>
    <t>21001DJVE005587D</t>
  </si>
  <si>
    <t>21001DJVE005643T</t>
  </si>
  <si>
    <t>21001DJVE005757C</t>
  </si>
  <si>
    <t>21001DJVE005729B</t>
  </si>
  <si>
    <t>21001DJVE005746A</t>
  </si>
  <si>
    <t>21001DJVE005748C</t>
  </si>
  <si>
    <t>21001DJVE005825V</t>
  </si>
  <si>
    <t>21001DJVE005932U</t>
  </si>
  <si>
    <t>21001DJVE005997X</t>
  </si>
  <si>
    <t>21001DJVE006012K</t>
  </si>
  <si>
    <t>21001DJVE006069W</t>
  </si>
  <si>
    <t>21001DJVE006099C</t>
  </si>
  <si>
    <t>21001DJVE006104M</t>
  </si>
  <si>
    <t>21062DJVE000168A</t>
  </si>
  <si>
    <t>21062DJVE000169B</t>
  </si>
  <si>
    <t>21062DJVE000170Z</t>
  </si>
  <si>
    <t>21062DJVE000157V</t>
  </si>
  <si>
    <t>21062DJVE000158W</t>
  </si>
  <si>
    <t>21062DJVE000159A</t>
  </si>
  <si>
    <t>21062DJVE000160P</t>
  </si>
  <si>
    <t>21052DJVE001244S</t>
  </si>
  <si>
    <t>21062DJVE000166V</t>
  </si>
  <si>
    <t>21062DJVE000167W</t>
  </si>
  <si>
    <t>21062DJVE000172S</t>
  </si>
  <si>
    <t>21062DJVE000173T</t>
  </si>
  <si>
    <t>21062DJVE000174U</t>
  </si>
  <si>
    <t>21062DJVE000175V</t>
  </si>
  <si>
    <t>21001DJVE006124Y</t>
  </si>
  <si>
    <t>21003DJVE002106M</t>
  </si>
  <si>
    <t>21003DJVE002107N</t>
  </si>
  <si>
    <t>21001DJVE006159W</t>
  </si>
  <si>
    <t>21062DJVE000179C</t>
  </si>
  <si>
    <t>21062DJVE000180R</t>
  </si>
  <si>
    <t>21062DJVE000178B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</si>
</sst>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9" fontId="0" fillId="0" borderId="1" xfId="0" applyNumberFormat="1" applyFont="1" applyBorder="1" applyAlignment="1">
      <alignment horizontal="center"/>
    </xf>
    <xf numFmtId="19" fontId="3" fillId="2" borderId="3" xfId="0" applyNumberFormat="1" applyFont="1" applyFill="1" applyBorder="1" applyAlignment="1">
      <alignment horizontal="center"/>
    </xf>
    <xf numFmtId="0" fontId="0" fillId="0" borderId="0" xfId="0" applyFont="1"/>
    <xf numFmtId="4" fontId="2" fillId="0" borderId="0" xfId="0" applyNumberFormat="1" applyFont="1"/>
    <xf numFmtId="4" fontId="2" fillId="2" borderId="5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/>
    <xf numFmtId="19" fontId="3" fillId="3" borderId="0" xfId="0" applyNumberFormat="1" applyFont="1" applyFill="1" applyBorder="1" applyAlignment="1">
      <alignment horizontal="center"/>
    </xf>
    <xf numFmtId="4" fontId="3" fillId="3" borderId="0" xfId="0" applyNumberFormat="1" applyFont="1" applyFill="1" applyBorder="1"/>
    <xf numFmtId="4" fontId="0" fillId="0" borderId="0" xfId="0" applyNumberFormat="1" applyBorder="1"/>
    <xf numFmtId="19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9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19" fontId="2" fillId="3" borderId="0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 vertical="center"/>
    </xf>
    <xf numFmtId="19" fontId="2" fillId="2" borderId="3" xfId="0" applyNumberFormat="1" applyFont="1" applyFill="1" applyBorder="1" applyAlignment="1">
      <alignment horizontal="center"/>
    </xf>
    <xf numFmtId="19" fontId="5" fillId="2" borderId="4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7">
    <cellStyle name="Normal" xfId="0" builtinId="0"/>
    <cellStyle name="Normal 2" xfId="5"/>
    <cellStyle name="Normal 2 4" xfId="3"/>
    <cellStyle name="Normal 2 5" xfId="2"/>
    <cellStyle name="Normal 3" xfId="6"/>
    <cellStyle name="Normal 3 4" xfId="1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D34" sqref="D33:E34"/>
    </sheetView>
  </sheetViews>
  <sheetFormatPr baseColWidth="10" defaultRowHeight="15"/>
  <cols>
    <col min="1" max="1" width="18.140625" bestFit="1" customWidth="1"/>
    <col min="2" max="2" width="12" customWidth="1"/>
    <col min="3" max="3" width="14.7109375" customWidth="1"/>
    <col min="4" max="4" width="27.85546875" bestFit="1" customWidth="1"/>
    <col min="6" max="6" width="12" customWidth="1"/>
    <col min="7" max="7" width="12.5703125" customWidth="1"/>
    <col min="9" max="9" width="43.7109375" bestFit="1" customWidth="1"/>
  </cols>
  <sheetData>
    <row r="1" spans="1:9" ht="18.75">
      <c r="A1" s="39" t="s">
        <v>11</v>
      </c>
      <c r="B1" s="39"/>
      <c r="C1" s="39"/>
      <c r="D1" s="39"/>
      <c r="E1" s="39"/>
      <c r="F1" s="39"/>
      <c r="G1" s="39"/>
      <c r="H1" s="39"/>
      <c r="I1" s="39"/>
    </row>
    <row r="2" spans="1:9" ht="15.75" thickBot="1">
      <c r="A2" s="1"/>
      <c r="B2" s="1"/>
      <c r="C2" s="1"/>
      <c r="D2" s="10"/>
      <c r="E2" s="16"/>
      <c r="F2" s="10"/>
      <c r="G2" s="10"/>
      <c r="H2" s="1"/>
      <c r="I2" s="1"/>
    </row>
    <row r="3" spans="1:9" ht="30.75" thickBot="1">
      <c r="A3" s="2" t="s">
        <v>0</v>
      </c>
      <c r="B3" s="4" t="s">
        <v>1</v>
      </c>
      <c r="C3" s="4" t="s">
        <v>2</v>
      </c>
      <c r="D3" s="5" t="s">
        <v>3</v>
      </c>
      <c r="E3" s="17" t="s">
        <v>4</v>
      </c>
      <c r="F3" s="5" t="s">
        <v>5</v>
      </c>
      <c r="G3" s="5" t="s">
        <v>6</v>
      </c>
      <c r="H3" s="5" t="s">
        <v>7</v>
      </c>
      <c r="I3" s="6" t="s">
        <v>8</v>
      </c>
    </row>
    <row r="4" spans="1:9">
      <c r="A4" s="11" t="s">
        <v>24</v>
      </c>
      <c r="B4" s="12">
        <v>44204</v>
      </c>
      <c r="C4" s="12">
        <v>44204</v>
      </c>
      <c r="D4" s="13" t="s">
        <v>13</v>
      </c>
      <c r="E4" s="11">
        <v>26</v>
      </c>
      <c r="F4" s="12">
        <v>44207</v>
      </c>
      <c r="G4" s="12">
        <v>44296</v>
      </c>
      <c r="H4" s="11">
        <v>360</v>
      </c>
      <c r="I4" s="11" t="s">
        <v>25</v>
      </c>
    </row>
    <row r="5" spans="1:9">
      <c r="A5" s="11" t="s">
        <v>26</v>
      </c>
      <c r="B5" s="12">
        <v>44204</v>
      </c>
      <c r="C5" s="12">
        <v>44204</v>
      </c>
      <c r="D5" s="13" t="s">
        <v>13</v>
      </c>
      <c r="E5" s="11">
        <v>104</v>
      </c>
      <c r="F5" s="12">
        <v>44207</v>
      </c>
      <c r="G5" s="12">
        <v>44296</v>
      </c>
      <c r="H5" s="11">
        <v>360</v>
      </c>
      <c r="I5" s="11" t="s">
        <v>25</v>
      </c>
    </row>
    <row r="6" spans="1:9">
      <c r="A6" s="11" t="s">
        <v>27</v>
      </c>
      <c r="B6" s="12">
        <v>44204</v>
      </c>
      <c r="C6" s="12">
        <v>44204</v>
      </c>
      <c r="D6" s="13" t="s">
        <v>13</v>
      </c>
      <c r="E6" s="11">
        <v>305</v>
      </c>
      <c r="F6" s="12">
        <v>44219</v>
      </c>
      <c r="G6" s="12">
        <v>44308</v>
      </c>
      <c r="H6" s="11">
        <v>360</v>
      </c>
      <c r="I6" s="11" t="s">
        <v>19</v>
      </c>
    </row>
    <row r="7" spans="1:9">
      <c r="A7" s="11" t="s">
        <v>28</v>
      </c>
      <c r="B7" s="12">
        <v>44204</v>
      </c>
      <c r="C7" s="12">
        <v>44204</v>
      </c>
      <c r="D7" s="13" t="s">
        <v>13</v>
      </c>
      <c r="E7" s="11">
        <v>195</v>
      </c>
      <c r="F7" s="12">
        <v>44221</v>
      </c>
      <c r="G7" s="12">
        <v>44310</v>
      </c>
      <c r="H7" s="11">
        <v>360</v>
      </c>
      <c r="I7" s="11" t="s">
        <v>29</v>
      </c>
    </row>
    <row r="8" spans="1:9">
      <c r="A8" s="11" t="s">
        <v>30</v>
      </c>
      <c r="B8" s="12">
        <v>44204</v>
      </c>
      <c r="C8" s="12">
        <v>44204</v>
      </c>
      <c r="D8" s="13" t="s">
        <v>13</v>
      </c>
      <c r="E8" s="11">
        <v>95</v>
      </c>
      <c r="F8" s="12">
        <v>44221</v>
      </c>
      <c r="G8" s="12">
        <v>44310</v>
      </c>
      <c r="H8" s="11">
        <v>360</v>
      </c>
      <c r="I8" s="11" t="s">
        <v>29</v>
      </c>
    </row>
    <row r="9" spans="1:9">
      <c r="A9" s="11" t="s">
        <v>31</v>
      </c>
      <c r="B9" s="12">
        <v>44208</v>
      </c>
      <c r="C9" s="12">
        <v>44207</v>
      </c>
      <c r="D9" s="13" t="s">
        <v>13</v>
      </c>
      <c r="E9" s="11">
        <v>500</v>
      </c>
      <c r="F9" s="12">
        <v>44216</v>
      </c>
      <c r="G9" s="12">
        <v>44305</v>
      </c>
      <c r="H9" s="11">
        <v>360</v>
      </c>
      <c r="I9" s="11" t="s">
        <v>32</v>
      </c>
    </row>
    <row r="10" spans="1:9">
      <c r="A10" s="11" t="s">
        <v>33</v>
      </c>
      <c r="B10" s="12">
        <v>44208</v>
      </c>
      <c r="C10" s="12">
        <v>44208</v>
      </c>
      <c r="D10" s="13" t="s">
        <v>13</v>
      </c>
      <c r="E10" s="11">
        <v>195</v>
      </c>
      <c r="F10" s="12">
        <v>44228</v>
      </c>
      <c r="G10" s="12">
        <v>44317</v>
      </c>
      <c r="H10" s="11">
        <v>360</v>
      </c>
      <c r="I10" s="11" t="s">
        <v>29</v>
      </c>
    </row>
    <row r="11" spans="1:9">
      <c r="A11" s="11" t="s">
        <v>34</v>
      </c>
      <c r="B11" s="12">
        <v>44209</v>
      </c>
      <c r="C11" s="12">
        <v>44209</v>
      </c>
      <c r="D11" s="13" t="s">
        <v>13</v>
      </c>
      <c r="E11" s="11">
        <v>208</v>
      </c>
      <c r="F11" s="12">
        <v>44228</v>
      </c>
      <c r="G11" s="12">
        <v>44317</v>
      </c>
      <c r="H11" s="11">
        <v>360</v>
      </c>
      <c r="I11" s="11" t="s">
        <v>19</v>
      </c>
    </row>
    <row r="12" spans="1:9">
      <c r="A12" s="11" t="s">
        <v>35</v>
      </c>
      <c r="B12" s="12">
        <v>44209</v>
      </c>
      <c r="C12" s="12">
        <v>44209</v>
      </c>
      <c r="D12" s="13" t="s">
        <v>13</v>
      </c>
      <c r="E12" s="11">
        <v>210</v>
      </c>
      <c r="F12" s="12">
        <v>44216</v>
      </c>
      <c r="G12" s="12">
        <v>44305</v>
      </c>
      <c r="H12" s="11">
        <v>360</v>
      </c>
      <c r="I12" s="11" t="s">
        <v>19</v>
      </c>
    </row>
    <row r="13" spans="1:9" s="1" customFormat="1">
      <c r="A13" s="11" t="s">
        <v>36</v>
      </c>
      <c r="B13" s="12">
        <v>44209</v>
      </c>
      <c r="C13" s="12">
        <v>44208</v>
      </c>
      <c r="D13" s="13" t="s">
        <v>13</v>
      </c>
      <c r="E13" s="11">
        <v>200</v>
      </c>
      <c r="F13" s="12">
        <v>44243</v>
      </c>
      <c r="G13" s="12">
        <v>44332</v>
      </c>
      <c r="H13" s="11">
        <v>360</v>
      </c>
      <c r="I13" s="11" t="s">
        <v>37</v>
      </c>
    </row>
    <row r="14" spans="1:9" s="1" customFormat="1">
      <c r="A14" s="11" t="s">
        <v>38</v>
      </c>
      <c r="B14" s="12">
        <v>44214</v>
      </c>
      <c r="C14" s="12">
        <v>44214</v>
      </c>
      <c r="D14" s="13" t="s">
        <v>13</v>
      </c>
      <c r="E14" s="11">
        <v>104</v>
      </c>
      <c r="F14" s="12">
        <v>44215</v>
      </c>
      <c r="G14" s="12">
        <v>44304</v>
      </c>
      <c r="H14" s="11">
        <v>360</v>
      </c>
      <c r="I14" s="11" t="s">
        <v>25</v>
      </c>
    </row>
    <row r="15" spans="1:9" s="1" customFormat="1">
      <c r="A15" s="11" t="s">
        <v>39</v>
      </c>
      <c r="B15" s="12">
        <v>44215</v>
      </c>
      <c r="C15" s="12">
        <v>44215</v>
      </c>
      <c r="D15" s="13" t="s">
        <v>13</v>
      </c>
      <c r="E15" s="11">
        <v>450</v>
      </c>
      <c r="F15" s="12">
        <v>44232</v>
      </c>
      <c r="G15" s="12">
        <v>44318</v>
      </c>
      <c r="H15" s="11">
        <v>360</v>
      </c>
      <c r="I15" s="11" t="s">
        <v>40</v>
      </c>
    </row>
    <row r="16" spans="1:9" s="1" customFormat="1">
      <c r="A16" s="11" t="s">
        <v>41</v>
      </c>
      <c r="B16" s="12">
        <v>44216</v>
      </c>
      <c r="C16" s="12">
        <v>44215</v>
      </c>
      <c r="D16" s="13" t="s">
        <v>13</v>
      </c>
      <c r="E16" s="11">
        <v>335</v>
      </c>
      <c r="F16" s="12">
        <v>44228</v>
      </c>
      <c r="G16" s="12">
        <v>44317</v>
      </c>
      <c r="H16" s="11">
        <v>360</v>
      </c>
      <c r="I16" s="11" t="s">
        <v>19</v>
      </c>
    </row>
    <row r="17" spans="1:9" s="1" customFormat="1">
      <c r="A17" s="11" t="s">
        <v>42</v>
      </c>
      <c r="B17" s="12">
        <v>44216</v>
      </c>
      <c r="C17" s="12">
        <v>44215</v>
      </c>
      <c r="D17" s="13" t="s">
        <v>13</v>
      </c>
      <c r="E17" s="11">
        <v>300</v>
      </c>
      <c r="F17" s="12">
        <v>44243</v>
      </c>
      <c r="G17" s="12">
        <v>44332</v>
      </c>
      <c r="H17" s="11">
        <v>360</v>
      </c>
      <c r="I17" s="11" t="s">
        <v>43</v>
      </c>
    </row>
    <row r="18" spans="1:9" s="1" customFormat="1">
      <c r="A18" s="11" t="s">
        <v>44</v>
      </c>
      <c r="B18" s="12">
        <v>44216</v>
      </c>
      <c r="C18" s="12">
        <v>44216</v>
      </c>
      <c r="D18" s="13" t="s">
        <v>13</v>
      </c>
      <c r="E18" s="11">
        <v>202</v>
      </c>
      <c r="F18" s="12">
        <v>44218</v>
      </c>
      <c r="G18" s="12">
        <v>44307</v>
      </c>
      <c r="H18" s="11">
        <v>360</v>
      </c>
      <c r="I18" s="11" t="s">
        <v>14</v>
      </c>
    </row>
    <row r="19" spans="1:9" s="1" customFormat="1">
      <c r="A19" s="11" t="s">
        <v>45</v>
      </c>
      <c r="B19" s="12">
        <v>44216</v>
      </c>
      <c r="C19" s="12">
        <v>44216</v>
      </c>
      <c r="D19" s="13" t="s">
        <v>13</v>
      </c>
      <c r="E19" s="11">
        <v>150</v>
      </c>
      <c r="F19" s="12">
        <v>44216</v>
      </c>
      <c r="G19" s="12">
        <v>44245</v>
      </c>
      <c r="H19" s="11">
        <v>30</v>
      </c>
      <c r="I19" s="11" t="s">
        <v>29</v>
      </c>
    </row>
    <row r="20" spans="1:9" s="1" customFormat="1">
      <c r="A20" s="11" t="s">
        <v>12</v>
      </c>
      <c r="B20" s="12">
        <v>44221</v>
      </c>
      <c r="C20" s="12">
        <v>44221</v>
      </c>
      <c r="D20" s="13" t="s">
        <v>13</v>
      </c>
      <c r="E20" s="11">
        <v>300</v>
      </c>
      <c r="F20" s="12">
        <v>44222</v>
      </c>
      <c r="G20" s="12">
        <v>44311</v>
      </c>
      <c r="H20" s="11">
        <v>360</v>
      </c>
      <c r="I20" s="11" t="s">
        <v>14</v>
      </c>
    </row>
    <row r="21" spans="1:9">
      <c r="A21" s="11" t="s">
        <v>15</v>
      </c>
      <c r="B21" s="12">
        <v>44221</v>
      </c>
      <c r="C21" s="12">
        <v>44221</v>
      </c>
      <c r="D21" s="13" t="s">
        <v>13</v>
      </c>
      <c r="E21" s="11">
        <v>50</v>
      </c>
      <c r="F21" s="12">
        <v>44223</v>
      </c>
      <c r="G21" s="12">
        <v>44312</v>
      </c>
      <c r="H21" s="11">
        <v>360</v>
      </c>
      <c r="I21" s="11" t="s">
        <v>14</v>
      </c>
    </row>
    <row r="22" spans="1:9">
      <c r="A22" s="11" t="s">
        <v>16</v>
      </c>
      <c r="B22" s="12">
        <v>44222</v>
      </c>
      <c r="C22" s="12">
        <v>44221</v>
      </c>
      <c r="D22" s="13" t="s">
        <v>13</v>
      </c>
      <c r="E22" s="11">
        <v>125</v>
      </c>
      <c r="F22" s="12">
        <v>44237</v>
      </c>
      <c r="G22" s="12">
        <v>44323</v>
      </c>
      <c r="H22" s="11">
        <v>360</v>
      </c>
      <c r="I22" s="11" t="s">
        <v>17</v>
      </c>
    </row>
    <row r="23" spans="1:9">
      <c r="A23" s="11" t="s">
        <v>18</v>
      </c>
      <c r="B23" s="12">
        <v>44223</v>
      </c>
      <c r="C23" s="12">
        <v>44223</v>
      </c>
      <c r="D23" s="13" t="s">
        <v>13</v>
      </c>
      <c r="E23" s="11">
        <v>100</v>
      </c>
      <c r="F23" s="12">
        <v>44228</v>
      </c>
      <c r="G23" s="12">
        <v>44316</v>
      </c>
      <c r="H23" s="11">
        <v>360</v>
      </c>
      <c r="I23" s="11" t="s">
        <v>19</v>
      </c>
    </row>
    <row r="24" spans="1:9">
      <c r="A24" s="11" t="s">
        <v>20</v>
      </c>
      <c r="B24" s="12">
        <v>44223</v>
      </c>
      <c r="C24" s="12">
        <v>44223</v>
      </c>
      <c r="D24" s="13" t="s">
        <v>13</v>
      </c>
      <c r="E24" s="11">
        <v>206</v>
      </c>
      <c r="F24" s="12">
        <v>44228</v>
      </c>
      <c r="G24" s="12">
        <v>44316</v>
      </c>
      <c r="H24" s="11">
        <v>360</v>
      </c>
      <c r="I24" s="11" t="s">
        <v>19</v>
      </c>
    </row>
    <row r="25" spans="1:9">
      <c r="A25" s="11" t="s">
        <v>21</v>
      </c>
      <c r="B25" s="12">
        <v>44223</v>
      </c>
      <c r="C25" s="12">
        <v>44223</v>
      </c>
      <c r="D25" s="13" t="s">
        <v>13</v>
      </c>
      <c r="E25" s="11">
        <v>228</v>
      </c>
      <c r="F25" s="12">
        <v>44225</v>
      </c>
      <c r="G25" s="12">
        <v>44314</v>
      </c>
      <c r="H25" s="11">
        <v>360</v>
      </c>
      <c r="I25" s="11" t="s">
        <v>14</v>
      </c>
    </row>
    <row r="26" spans="1:9" ht="15.75" thickBot="1">
      <c r="A26" s="11" t="s">
        <v>22</v>
      </c>
      <c r="B26" s="12">
        <v>44223</v>
      </c>
      <c r="C26" s="12">
        <v>44223</v>
      </c>
      <c r="D26" s="13" t="s">
        <v>13</v>
      </c>
      <c r="E26" s="11">
        <v>200</v>
      </c>
      <c r="F26" s="12">
        <v>44333</v>
      </c>
      <c r="G26" s="12">
        <v>44422</v>
      </c>
      <c r="H26" s="11">
        <v>360</v>
      </c>
      <c r="I26" s="11" t="s">
        <v>23</v>
      </c>
    </row>
    <row r="27" spans="1:9" ht="19.5" thickBot="1">
      <c r="A27" s="1"/>
      <c r="B27" s="1"/>
      <c r="C27" s="1"/>
      <c r="D27" s="14" t="s">
        <v>9</v>
      </c>
      <c r="E27" s="18">
        <f>SUM(E4:E26)</f>
        <v>4788</v>
      </c>
      <c r="F27" s="1"/>
      <c r="G27" s="1"/>
      <c r="H27" s="1"/>
      <c r="I27" s="1"/>
    </row>
    <row r="28" spans="1:9" ht="18.75">
      <c r="A28" s="1"/>
      <c r="B28" s="1"/>
      <c r="C28" s="1"/>
      <c r="D28" s="19"/>
      <c r="E28" s="20"/>
      <c r="F28" s="1"/>
      <c r="G28" s="1"/>
      <c r="H28" s="1"/>
      <c r="I28" s="1"/>
    </row>
    <row r="29" spans="1:9">
      <c r="A29" s="9"/>
      <c r="B29" s="9"/>
      <c r="C29" s="9"/>
      <c r="D29" s="9"/>
      <c r="E29" s="21"/>
      <c r="F29" s="9"/>
      <c r="G29" s="9"/>
      <c r="H29" s="9"/>
      <c r="I29" s="9"/>
    </row>
    <row r="30" spans="1:9" ht="18.75">
      <c r="A30" s="39" t="s">
        <v>10</v>
      </c>
      <c r="B30" s="39"/>
      <c r="C30" s="39"/>
      <c r="D30" s="39"/>
      <c r="E30" s="39"/>
      <c r="F30" s="39"/>
      <c r="G30" s="39"/>
      <c r="H30" s="39"/>
      <c r="I30" s="39"/>
    </row>
    <row r="31" spans="1:9" ht="15.75" thickBot="1">
      <c r="A31" s="1"/>
      <c r="B31" s="1"/>
      <c r="C31" s="1"/>
      <c r="D31" s="1"/>
      <c r="E31" s="1"/>
      <c r="F31" s="1"/>
      <c r="G31" s="1"/>
      <c r="H31" s="1"/>
      <c r="I31" s="1"/>
    </row>
    <row r="32" spans="1:9" ht="30.75" thickBot="1">
      <c r="A32" s="2" t="s">
        <v>0</v>
      </c>
      <c r="B32" s="3" t="s">
        <v>1</v>
      </c>
      <c r="C32" s="4" t="s">
        <v>2</v>
      </c>
      <c r="D32" s="5" t="s">
        <v>3</v>
      </c>
      <c r="E32" s="17" t="s">
        <v>4</v>
      </c>
      <c r="F32" s="5" t="s">
        <v>5</v>
      </c>
      <c r="G32" s="5" t="s">
        <v>6</v>
      </c>
      <c r="H32" s="5" t="s">
        <v>7</v>
      </c>
      <c r="I32" s="6" t="s">
        <v>8</v>
      </c>
    </row>
    <row r="33" spans="1:9" ht="15.75" thickBot="1">
      <c r="A33" s="11" t="s">
        <v>46</v>
      </c>
      <c r="B33" s="12">
        <v>44214</v>
      </c>
      <c r="C33" s="12">
        <v>44211</v>
      </c>
      <c r="D33" s="13" t="s">
        <v>47</v>
      </c>
      <c r="E33" s="11">
        <v>285</v>
      </c>
      <c r="F33" s="12">
        <v>44218</v>
      </c>
      <c r="G33" s="12">
        <v>44218</v>
      </c>
      <c r="H33" s="11">
        <v>360</v>
      </c>
      <c r="I33" s="11" t="s">
        <v>48</v>
      </c>
    </row>
    <row r="34" spans="1:9" ht="19.5" thickBot="1">
      <c r="A34" s="15"/>
      <c r="B34" s="15"/>
      <c r="C34" s="15"/>
      <c r="D34" s="7" t="s">
        <v>9</v>
      </c>
      <c r="E34" s="8">
        <f>SUM(E33)</f>
        <v>285</v>
      </c>
      <c r="F34" s="15"/>
      <c r="G34" s="15"/>
      <c r="H34" s="15"/>
      <c r="I34" s="15"/>
    </row>
  </sheetData>
  <mergeCells count="2">
    <mergeCell ref="A1:I1"/>
    <mergeCell ref="A30:I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2"/>
  <sheetViews>
    <sheetView topLeftCell="A41" workbookViewId="0">
      <selection activeCell="I53" sqref="I53"/>
    </sheetView>
  </sheetViews>
  <sheetFormatPr baseColWidth="10" defaultRowHeight="15"/>
  <cols>
    <col min="1" max="1" width="18.140625" style="1" bestFit="1" customWidth="1"/>
    <col min="2" max="2" width="12" style="1" customWidth="1"/>
    <col min="3" max="3" width="14.7109375" style="1" customWidth="1"/>
    <col min="4" max="4" width="27.85546875" style="1" bestFit="1" customWidth="1"/>
    <col min="5" max="5" width="12.7109375" style="1" bestFit="1" customWidth="1"/>
    <col min="6" max="6" width="12" style="1" customWidth="1"/>
    <col min="7" max="7" width="12.5703125" style="1" customWidth="1"/>
    <col min="8" max="8" width="11.42578125" style="1"/>
    <col min="9" max="9" width="43.7109375" style="1" bestFit="1" customWidth="1"/>
    <col min="10" max="16384" width="11.42578125" style="1"/>
  </cols>
  <sheetData>
    <row r="1" spans="1:9" ht="18.75">
      <c r="A1" s="39" t="s">
        <v>49</v>
      </c>
      <c r="B1" s="39"/>
      <c r="C1" s="39"/>
      <c r="D1" s="39"/>
      <c r="E1" s="39"/>
      <c r="F1" s="39"/>
      <c r="G1" s="39"/>
      <c r="H1" s="39"/>
      <c r="I1" s="39"/>
    </row>
    <row r="2" spans="1:9" ht="15.75" thickBot="1">
      <c r="D2" s="10"/>
      <c r="E2" s="16"/>
      <c r="F2" s="10"/>
      <c r="G2" s="10"/>
    </row>
    <row r="3" spans="1:9" ht="30.75" thickBot="1">
      <c r="A3" s="2" t="s">
        <v>0</v>
      </c>
      <c r="B3" s="4" t="s">
        <v>1</v>
      </c>
      <c r="C3" s="4" t="s">
        <v>2</v>
      </c>
      <c r="D3" s="5" t="s">
        <v>3</v>
      </c>
      <c r="E3" s="17" t="s">
        <v>4</v>
      </c>
      <c r="F3" s="5" t="s">
        <v>5</v>
      </c>
      <c r="G3" s="5" t="s">
        <v>6</v>
      </c>
      <c r="H3" s="5" t="s">
        <v>7</v>
      </c>
      <c r="I3" s="6" t="s">
        <v>8</v>
      </c>
    </row>
    <row r="4" spans="1:9">
      <c r="A4" s="11" t="s">
        <v>50</v>
      </c>
      <c r="B4" s="12">
        <v>44229</v>
      </c>
      <c r="C4" s="12">
        <v>44229</v>
      </c>
      <c r="D4" s="13" t="s">
        <v>13</v>
      </c>
      <c r="E4" s="11">
        <v>26</v>
      </c>
      <c r="F4" s="12">
        <v>44232</v>
      </c>
      <c r="G4" s="12">
        <v>44321</v>
      </c>
      <c r="H4" s="11">
        <v>360</v>
      </c>
      <c r="I4" s="11" t="s">
        <v>25</v>
      </c>
    </row>
    <row r="5" spans="1:9">
      <c r="A5" s="11" t="s">
        <v>51</v>
      </c>
      <c r="B5" s="12">
        <v>44229</v>
      </c>
      <c r="C5" s="12">
        <v>44228</v>
      </c>
      <c r="D5" s="13" t="s">
        <v>13</v>
      </c>
      <c r="E5" s="11">
        <v>300</v>
      </c>
      <c r="F5" s="12">
        <v>44243</v>
      </c>
      <c r="G5" s="12">
        <v>44332</v>
      </c>
      <c r="H5" s="11">
        <v>360</v>
      </c>
      <c r="I5" s="11" t="s">
        <v>43</v>
      </c>
    </row>
    <row r="6" spans="1:9">
      <c r="A6" s="11" t="s">
        <v>52</v>
      </c>
      <c r="B6" s="12">
        <v>44229</v>
      </c>
      <c r="C6" s="12">
        <v>44229</v>
      </c>
      <c r="D6" s="13" t="s">
        <v>13</v>
      </c>
      <c r="E6" s="11">
        <v>128</v>
      </c>
      <c r="F6" s="12">
        <v>44230</v>
      </c>
      <c r="G6" s="12">
        <v>44319</v>
      </c>
      <c r="H6" s="11">
        <v>360</v>
      </c>
      <c r="I6" s="11" t="s">
        <v>14</v>
      </c>
    </row>
    <row r="7" spans="1:9">
      <c r="A7" s="11" t="s">
        <v>53</v>
      </c>
      <c r="B7" s="12">
        <v>44229</v>
      </c>
      <c r="C7" s="12">
        <v>44229</v>
      </c>
      <c r="D7" s="13" t="s">
        <v>13</v>
      </c>
      <c r="E7" s="11">
        <v>250</v>
      </c>
      <c r="F7" s="12">
        <v>44331</v>
      </c>
      <c r="G7" s="12">
        <v>44420</v>
      </c>
      <c r="H7" s="11">
        <v>360</v>
      </c>
      <c r="I7" s="11" t="s">
        <v>40</v>
      </c>
    </row>
    <row r="8" spans="1:9">
      <c r="A8" s="11" t="s">
        <v>54</v>
      </c>
      <c r="B8" s="12">
        <v>44229</v>
      </c>
      <c r="C8" s="12">
        <v>44229</v>
      </c>
      <c r="D8" s="13" t="s">
        <v>13</v>
      </c>
      <c r="E8" s="11">
        <v>253</v>
      </c>
      <c r="F8" s="12">
        <v>44362</v>
      </c>
      <c r="G8" s="12">
        <v>44451</v>
      </c>
      <c r="H8" s="11">
        <v>360</v>
      </c>
      <c r="I8" s="11" t="s">
        <v>55</v>
      </c>
    </row>
    <row r="9" spans="1:9">
      <c r="A9" s="11" t="s">
        <v>56</v>
      </c>
      <c r="B9" s="12">
        <v>44231</v>
      </c>
      <c r="C9" s="12">
        <v>44230</v>
      </c>
      <c r="D9" s="13" t="s">
        <v>13</v>
      </c>
      <c r="E9" s="11">
        <v>225</v>
      </c>
      <c r="F9" s="12">
        <v>44243</v>
      </c>
      <c r="G9" s="12">
        <v>44332</v>
      </c>
      <c r="H9" s="11">
        <v>360</v>
      </c>
      <c r="I9" s="11" t="s">
        <v>57</v>
      </c>
    </row>
    <row r="10" spans="1:9">
      <c r="A10" s="11" t="s">
        <v>58</v>
      </c>
      <c r="B10" s="12">
        <v>44232</v>
      </c>
      <c r="C10" s="12">
        <v>44232</v>
      </c>
      <c r="D10" s="13" t="s">
        <v>13</v>
      </c>
      <c r="E10" s="11">
        <v>75</v>
      </c>
      <c r="F10" s="12">
        <v>44243</v>
      </c>
      <c r="G10" s="12">
        <v>44332</v>
      </c>
      <c r="H10" s="11">
        <v>360</v>
      </c>
      <c r="I10" s="11" t="s">
        <v>19</v>
      </c>
    </row>
    <row r="11" spans="1:9">
      <c r="A11" s="11" t="s">
        <v>59</v>
      </c>
      <c r="B11" s="12">
        <v>44232</v>
      </c>
      <c r="C11" s="12">
        <v>44232</v>
      </c>
      <c r="D11" s="13" t="s">
        <v>13</v>
      </c>
      <c r="E11" s="11">
        <v>200</v>
      </c>
      <c r="F11" s="12">
        <v>44258</v>
      </c>
      <c r="G11" s="12">
        <v>44347</v>
      </c>
      <c r="H11" s="11">
        <v>360</v>
      </c>
      <c r="I11" s="11" t="s">
        <v>29</v>
      </c>
    </row>
    <row r="12" spans="1:9">
      <c r="A12" s="11" t="s">
        <v>60</v>
      </c>
      <c r="B12" s="12">
        <v>44236</v>
      </c>
      <c r="C12" s="12">
        <v>44236</v>
      </c>
      <c r="D12" s="13" t="s">
        <v>13</v>
      </c>
      <c r="E12" s="11">
        <v>300</v>
      </c>
      <c r="F12" s="12">
        <v>44301</v>
      </c>
      <c r="G12" s="12">
        <v>44390</v>
      </c>
      <c r="H12" s="11">
        <v>360</v>
      </c>
      <c r="I12" s="11" t="s">
        <v>14</v>
      </c>
    </row>
    <row r="13" spans="1:9">
      <c r="A13" s="11" t="s">
        <v>61</v>
      </c>
      <c r="B13" s="12">
        <v>44236</v>
      </c>
      <c r="C13" s="12">
        <v>44236</v>
      </c>
      <c r="D13" s="13" t="s">
        <v>13</v>
      </c>
      <c r="E13" s="11">
        <v>500</v>
      </c>
      <c r="F13" s="12">
        <v>44301</v>
      </c>
      <c r="G13" s="12">
        <v>44390</v>
      </c>
      <c r="H13" s="11">
        <v>360</v>
      </c>
      <c r="I13" s="11" t="s">
        <v>14</v>
      </c>
    </row>
    <row r="14" spans="1:9">
      <c r="A14" s="11" t="s">
        <v>62</v>
      </c>
      <c r="B14" s="12">
        <v>44236</v>
      </c>
      <c r="C14" s="12">
        <v>44235</v>
      </c>
      <c r="D14" s="13" t="s">
        <v>13</v>
      </c>
      <c r="E14" s="11">
        <v>150</v>
      </c>
      <c r="F14" s="12">
        <v>44362</v>
      </c>
      <c r="G14" s="12">
        <v>44451</v>
      </c>
      <c r="H14" s="11">
        <v>360</v>
      </c>
      <c r="I14" s="11" t="s">
        <v>63</v>
      </c>
    </row>
    <row r="15" spans="1:9">
      <c r="A15" s="11" t="s">
        <v>64</v>
      </c>
      <c r="B15" s="12">
        <v>44236</v>
      </c>
      <c r="C15" s="12">
        <v>44235</v>
      </c>
      <c r="D15" s="13" t="s">
        <v>13</v>
      </c>
      <c r="E15" s="11">
        <v>150</v>
      </c>
      <c r="F15" s="12">
        <v>44362</v>
      </c>
      <c r="G15" s="12">
        <v>44451</v>
      </c>
      <c r="H15" s="11">
        <v>360</v>
      </c>
      <c r="I15" s="11" t="s">
        <v>63</v>
      </c>
    </row>
    <row r="16" spans="1:9">
      <c r="A16" s="11" t="s">
        <v>65</v>
      </c>
      <c r="B16" s="12">
        <v>44237</v>
      </c>
      <c r="C16" s="12">
        <v>44237</v>
      </c>
      <c r="D16" s="13" t="s">
        <v>13</v>
      </c>
      <c r="E16" s="11">
        <v>1500</v>
      </c>
      <c r="F16" s="12">
        <v>44242</v>
      </c>
      <c r="G16" s="12">
        <v>44331</v>
      </c>
      <c r="H16" s="11">
        <v>360</v>
      </c>
      <c r="I16" s="11" t="s">
        <v>32</v>
      </c>
    </row>
    <row r="17" spans="1:9">
      <c r="A17" s="11" t="s">
        <v>66</v>
      </c>
      <c r="B17" s="12">
        <v>44237</v>
      </c>
      <c r="C17" s="12">
        <v>44237</v>
      </c>
      <c r="D17" s="13" t="s">
        <v>13</v>
      </c>
      <c r="E17" s="11">
        <v>200</v>
      </c>
      <c r="F17" s="12">
        <v>44242</v>
      </c>
      <c r="G17" s="12">
        <v>44331</v>
      </c>
      <c r="H17" s="11">
        <v>360</v>
      </c>
      <c r="I17" s="11" t="s">
        <v>32</v>
      </c>
    </row>
    <row r="18" spans="1:9">
      <c r="A18" s="11" t="s">
        <v>67</v>
      </c>
      <c r="B18" s="12">
        <v>44238</v>
      </c>
      <c r="C18" s="12">
        <v>44238</v>
      </c>
      <c r="D18" s="13" t="s">
        <v>13</v>
      </c>
      <c r="E18" s="11">
        <v>182</v>
      </c>
      <c r="F18" s="12">
        <v>44256</v>
      </c>
      <c r="G18" s="12">
        <v>44345</v>
      </c>
      <c r="H18" s="11">
        <v>360</v>
      </c>
      <c r="I18" s="11" t="s">
        <v>14</v>
      </c>
    </row>
    <row r="19" spans="1:9">
      <c r="A19" s="11" t="s">
        <v>68</v>
      </c>
      <c r="B19" s="12">
        <v>44238</v>
      </c>
      <c r="C19" s="12">
        <v>44238</v>
      </c>
      <c r="D19" s="13" t="s">
        <v>13</v>
      </c>
      <c r="E19" s="11">
        <v>300</v>
      </c>
      <c r="F19" s="12">
        <v>44301</v>
      </c>
      <c r="G19" s="12">
        <v>44390</v>
      </c>
      <c r="H19" s="11">
        <v>360</v>
      </c>
      <c r="I19" s="11" t="s">
        <v>14</v>
      </c>
    </row>
    <row r="20" spans="1:9">
      <c r="A20" s="11" t="s">
        <v>69</v>
      </c>
      <c r="B20" s="12">
        <v>44239</v>
      </c>
      <c r="C20" s="12">
        <v>44239</v>
      </c>
      <c r="D20" s="13" t="s">
        <v>13</v>
      </c>
      <c r="E20" s="11">
        <v>205</v>
      </c>
      <c r="F20" s="12">
        <v>44270</v>
      </c>
      <c r="G20" s="12">
        <v>44359</v>
      </c>
      <c r="H20" s="11">
        <v>360</v>
      </c>
      <c r="I20" s="11" t="s">
        <v>19</v>
      </c>
    </row>
    <row r="21" spans="1:9">
      <c r="A21" s="11" t="s">
        <v>70</v>
      </c>
      <c r="B21" s="12">
        <v>44239</v>
      </c>
      <c r="C21" s="12">
        <v>44239</v>
      </c>
      <c r="D21" s="13" t="s">
        <v>13</v>
      </c>
      <c r="E21" s="11">
        <v>375</v>
      </c>
      <c r="F21" s="12">
        <v>44256</v>
      </c>
      <c r="G21" s="12">
        <v>44345</v>
      </c>
      <c r="H21" s="11">
        <v>360</v>
      </c>
      <c r="I21" s="11" t="s">
        <v>40</v>
      </c>
    </row>
    <row r="22" spans="1:9">
      <c r="A22" s="11" t="s">
        <v>71</v>
      </c>
      <c r="B22" s="12">
        <v>44239</v>
      </c>
      <c r="C22" s="12">
        <v>44239</v>
      </c>
      <c r="D22" s="13" t="s">
        <v>13</v>
      </c>
      <c r="E22" s="11">
        <v>250</v>
      </c>
      <c r="F22" s="12">
        <v>44301</v>
      </c>
      <c r="G22" s="12">
        <v>44389</v>
      </c>
      <c r="H22" s="11">
        <v>360</v>
      </c>
      <c r="I22" s="11" t="s">
        <v>40</v>
      </c>
    </row>
    <row r="23" spans="1:9">
      <c r="A23" s="11" t="s">
        <v>72</v>
      </c>
      <c r="B23" s="12">
        <v>44239</v>
      </c>
      <c r="C23" s="12">
        <v>44239</v>
      </c>
      <c r="D23" s="13" t="s">
        <v>13</v>
      </c>
      <c r="E23" s="11">
        <v>200</v>
      </c>
      <c r="F23" s="12">
        <v>44263</v>
      </c>
      <c r="G23" s="12">
        <v>44352</v>
      </c>
      <c r="H23" s="11">
        <v>360</v>
      </c>
      <c r="I23" s="11" t="s">
        <v>29</v>
      </c>
    </row>
    <row r="24" spans="1:9">
      <c r="A24" s="11" t="s">
        <v>73</v>
      </c>
      <c r="B24" s="12">
        <v>44244</v>
      </c>
      <c r="C24" s="12">
        <v>44244</v>
      </c>
      <c r="D24" s="13" t="s">
        <v>13</v>
      </c>
      <c r="E24" s="11">
        <v>225</v>
      </c>
      <c r="F24" s="12">
        <v>44270</v>
      </c>
      <c r="G24" s="12">
        <v>44359</v>
      </c>
      <c r="H24" s="11">
        <v>360</v>
      </c>
      <c r="I24" s="11" t="s">
        <v>43</v>
      </c>
    </row>
    <row r="25" spans="1:9">
      <c r="A25" s="11" t="s">
        <v>74</v>
      </c>
      <c r="B25" s="12">
        <v>44244</v>
      </c>
      <c r="C25" s="12">
        <v>44244</v>
      </c>
      <c r="D25" s="13" t="s">
        <v>13</v>
      </c>
      <c r="E25" s="11">
        <v>150</v>
      </c>
      <c r="F25" s="12">
        <v>44256</v>
      </c>
      <c r="G25" s="12">
        <v>44345</v>
      </c>
      <c r="H25" s="11">
        <v>360</v>
      </c>
      <c r="I25" s="11" t="s">
        <v>14</v>
      </c>
    </row>
    <row r="26" spans="1:9">
      <c r="A26" s="11" t="s">
        <v>75</v>
      </c>
      <c r="B26" s="12">
        <v>44244</v>
      </c>
      <c r="C26" s="12">
        <v>44244</v>
      </c>
      <c r="D26" s="13" t="s">
        <v>13</v>
      </c>
      <c r="E26" s="11">
        <v>50</v>
      </c>
      <c r="F26" s="12">
        <v>44256</v>
      </c>
      <c r="G26" s="12">
        <v>44345</v>
      </c>
      <c r="H26" s="11">
        <v>360</v>
      </c>
      <c r="I26" s="11" t="s">
        <v>14</v>
      </c>
    </row>
    <row r="27" spans="1:9">
      <c r="A27" s="11" t="s">
        <v>76</v>
      </c>
      <c r="B27" s="12">
        <v>44244</v>
      </c>
      <c r="C27" s="12">
        <v>44244</v>
      </c>
      <c r="D27" s="13" t="s">
        <v>13</v>
      </c>
      <c r="E27" s="11">
        <v>375</v>
      </c>
      <c r="F27" s="12">
        <v>44270</v>
      </c>
      <c r="G27" s="12">
        <v>44359</v>
      </c>
      <c r="H27" s="11">
        <v>360</v>
      </c>
      <c r="I27" s="11" t="s">
        <v>40</v>
      </c>
    </row>
    <row r="28" spans="1:9">
      <c r="A28" s="11" t="s">
        <v>77</v>
      </c>
      <c r="B28" s="12">
        <v>44244</v>
      </c>
      <c r="C28" s="12">
        <v>44244</v>
      </c>
      <c r="D28" s="13" t="s">
        <v>13</v>
      </c>
      <c r="E28" s="11">
        <v>250</v>
      </c>
      <c r="F28" s="12">
        <v>44301</v>
      </c>
      <c r="G28" s="12">
        <v>44389</v>
      </c>
      <c r="H28" s="11">
        <v>360</v>
      </c>
      <c r="I28" s="11" t="s">
        <v>55</v>
      </c>
    </row>
    <row r="29" spans="1:9">
      <c r="A29" s="11" t="s">
        <v>78</v>
      </c>
      <c r="B29" s="12">
        <v>44244</v>
      </c>
      <c r="C29" s="12">
        <v>44244</v>
      </c>
      <c r="D29" s="13" t="s">
        <v>13</v>
      </c>
      <c r="E29" s="11">
        <v>500</v>
      </c>
      <c r="F29" s="12">
        <v>44362</v>
      </c>
      <c r="G29" s="12">
        <v>44451</v>
      </c>
      <c r="H29" s="11">
        <v>360</v>
      </c>
      <c r="I29" s="11" t="s">
        <v>79</v>
      </c>
    </row>
    <row r="30" spans="1:9">
      <c r="A30" s="11" t="s">
        <v>80</v>
      </c>
      <c r="B30" s="12">
        <v>44250</v>
      </c>
      <c r="C30" s="12">
        <v>44249</v>
      </c>
      <c r="D30" s="13" t="s">
        <v>13</v>
      </c>
      <c r="E30" s="11">
        <v>131</v>
      </c>
      <c r="F30" s="12">
        <v>44271</v>
      </c>
      <c r="G30" s="12">
        <v>44360</v>
      </c>
      <c r="H30" s="11">
        <v>360</v>
      </c>
      <c r="I30" s="11" t="s">
        <v>43</v>
      </c>
    </row>
    <row r="31" spans="1:9">
      <c r="A31" s="11" t="s">
        <v>81</v>
      </c>
      <c r="B31" s="12">
        <v>44250</v>
      </c>
      <c r="C31" s="12">
        <v>44249</v>
      </c>
      <c r="D31" s="13" t="s">
        <v>13</v>
      </c>
      <c r="E31" s="11">
        <v>250</v>
      </c>
      <c r="F31" s="12">
        <v>44331</v>
      </c>
      <c r="G31" s="12">
        <v>44420</v>
      </c>
      <c r="H31" s="11">
        <v>360</v>
      </c>
      <c r="I31" s="11" t="s">
        <v>40</v>
      </c>
    </row>
    <row r="32" spans="1:9">
      <c r="A32" s="11" t="s">
        <v>82</v>
      </c>
      <c r="B32" s="12">
        <v>44250</v>
      </c>
      <c r="C32" s="12">
        <v>44249</v>
      </c>
      <c r="D32" s="13" t="s">
        <v>13</v>
      </c>
      <c r="E32" s="11">
        <v>250</v>
      </c>
      <c r="F32" s="12">
        <v>44331</v>
      </c>
      <c r="G32" s="12">
        <v>44420</v>
      </c>
      <c r="H32" s="11">
        <v>360</v>
      </c>
      <c r="I32" s="11" t="s">
        <v>40</v>
      </c>
    </row>
    <row r="33" spans="1:9">
      <c r="A33" s="11" t="s">
        <v>83</v>
      </c>
      <c r="B33" s="12">
        <v>44250</v>
      </c>
      <c r="C33" s="12">
        <v>44250</v>
      </c>
      <c r="D33" s="13" t="s">
        <v>13</v>
      </c>
      <c r="E33" s="11">
        <v>250</v>
      </c>
      <c r="F33" s="12">
        <v>44301</v>
      </c>
      <c r="G33" s="12">
        <v>44389</v>
      </c>
      <c r="H33" s="11">
        <v>360</v>
      </c>
      <c r="I33" s="11" t="s">
        <v>40</v>
      </c>
    </row>
    <row r="34" spans="1:9">
      <c r="A34" s="11" t="s">
        <v>84</v>
      </c>
      <c r="B34" s="12">
        <v>44250</v>
      </c>
      <c r="C34" s="12">
        <v>44249</v>
      </c>
      <c r="D34" s="13" t="s">
        <v>13</v>
      </c>
      <c r="E34" s="11">
        <v>250</v>
      </c>
      <c r="F34" s="12">
        <v>44331</v>
      </c>
      <c r="G34" s="12">
        <v>44420</v>
      </c>
      <c r="H34" s="11">
        <v>360</v>
      </c>
      <c r="I34" s="11" t="s">
        <v>55</v>
      </c>
    </row>
    <row r="35" spans="1:9">
      <c r="A35" s="11" t="s">
        <v>85</v>
      </c>
      <c r="B35" s="12">
        <v>44250</v>
      </c>
      <c r="C35" s="12">
        <v>44249</v>
      </c>
      <c r="D35" s="13" t="s">
        <v>13</v>
      </c>
      <c r="E35" s="11">
        <v>300</v>
      </c>
      <c r="F35" s="12">
        <v>44331</v>
      </c>
      <c r="G35" s="12">
        <v>44420</v>
      </c>
      <c r="H35" s="11">
        <v>360</v>
      </c>
      <c r="I35" s="11" t="s">
        <v>79</v>
      </c>
    </row>
    <row r="36" spans="1:9">
      <c r="A36" s="11" t="s">
        <v>86</v>
      </c>
      <c r="B36" s="12">
        <v>44251</v>
      </c>
      <c r="C36" s="12">
        <v>44250</v>
      </c>
      <c r="D36" s="13" t="s">
        <v>13</v>
      </c>
      <c r="E36" s="11">
        <v>230</v>
      </c>
      <c r="F36" s="12">
        <v>44301</v>
      </c>
      <c r="G36" s="12">
        <v>44390</v>
      </c>
      <c r="H36" s="11">
        <v>360</v>
      </c>
      <c r="I36" s="11" t="s">
        <v>43</v>
      </c>
    </row>
    <row r="37" spans="1:9">
      <c r="A37" s="11" t="s">
        <v>87</v>
      </c>
      <c r="B37" s="12">
        <v>44251</v>
      </c>
      <c r="C37" s="12">
        <v>44250</v>
      </c>
      <c r="D37" s="13" t="s">
        <v>13</v>
      </c>
      <c r="E37" s="11">
        <v>400</v>
      </c>
      <c r="F37" s="12">
        <v>44331</v>
      </c>
      <c r="G37" s="12">
        <v>44420</v>
      </c>
      <c r="H37" s="11">
        <v>360</v>
      </c>
      <c r="I37" s="11" t="s">
        <v>43</v>
      </c>
    </row>
    <row r="38" spans="1:9">
      <c r="A38" s="11" t="s">
        <v>88</v>
      </c>
      <c r="B38" s="12">
        <v>44251</v>
      </c>
      <c r="C38" s="12">
        <v>44250</v>
      </c>
      <c r="D38" s="13" t="s">
        <v>13</v>
      </c>
      <c r="E38" s="11">
        <v>340</v>
      </c>
      <c r="F38" s="12">
        <v>44271</v>
      </c>
      <c r="G38" s="12">
        <v>44360</v>
      </c>
      <c r="H38" s="11">
        <v>360</v>
      </c>
      <c r="I38" s="11" t="s">
        <v>43</v>
      </c>
    </row>
    <row r="39" spans="1:9">
      <c r="A39" s="11" t="s">
        <v>89</v>
      </c>
      <c r="B39" s="12">
        <v>44251</v>
      </c>
      <c r="C39" s="12">
        <v>44250</v>
      </c>
      <c r="D39" s="13" t="s">
        <v>13</v>
      </c>
      <c r="E39" s="11">
        <v>15</v>
      </c>
      <c r="F39" s="12">
        <v>44262</v>
      </c>
      <c r="G39" s="12">
        <v>44351</v>
      </c>
      <c r="H39" s="11">
        <v>360</v>
      </c>
      <c r="I39" s="11" t="s">
        <v>43</v>
      </c>
    </row>
    <row r="40" spans="1:9">
      <c r="A40" s="11" t="s">
        <v>90</v>
      </c>
      <c r="B40" s="12">
        <v>44251</v>
      </c>
      <c r="C40" s="12">
        <v>44250</v>
      </c>
      <c r="D40" s="13" t="s">
        <v>13</v>
      </c>
      <c r="E40" s="11">
        <v>200</v>
      </c>
      <c r="F40" s="12">
        <v>44287</v>
      </c>
      <c r="G40" s="12">
        <v>44376</v>
      </c>
      <c r="H40" s="11">
        <v>360</v>
      </c>
      <c r="I40" s="11" t="s">
        <v>91</v>
      </c>
    </row>
    <row r="41" spans="1:9">
      <c r="A41" s="11" t="s">
        <v>92</v>
      </c>
      <c r="B41" s="12">
        <v>44251</v>
      </c>
      <c r="C41" s="12">
        <v>44250</v>
      </c>
      <c r="D41" s="13" t="s">
        <v>13</v>
      </c>
      <c r="E41" s="11">
        <v>250</v>
      </c>
      <c r="F41" s="12">
        <v>44301</v>
      </c>
      <c r="G41" s="12">
        <v>44389</v>
      </c>
      <c r="H41" s="11">
        <v>360</v>
      </c>
      <c r="I41" s="11" t="s">
        <v>55</v>
      </c>
    </row>
    <row r="42" spans="1:9">
      <c r="A42" s="11" t="s">
        <v>93</v>
      </c>
      <c r="B42" s="12">
        <v>44251</v>
      </c>
      <c r="C42" s="12">
        <v>44250</v>
      </c>
      <c r="D42" s="13" t="s">
        <v>13</v>
      </c>
      <c r="E42" s="11">
        <v>130</v>
      </c>
      <c r="F42" s="12">
        <v>44270</v>
      </c>
      <c r="G42" s="12">
        <v>44359</v>
      </c>
      <c r="H42" s="11">
        <v>360</v>
      </c>
      <c r="I42" s="11" t="s">
        <v>94</v>
      </c>
    </row>
    <row r="43" spans="1:9">
      <c r="A43" s="11" t="s">
        <v>95</v>
      </c>
      <c r="B43" s="12">
        <v>44251</v>
      </c>
      <c r="C43" s="12">
        <v>44251</v>
      </c>
      <c r="D43" s="13" t="s">
        <v>13</v>
      </c>
      <c r="E43" s="11">
        <v>26</v>
      </c>
      <c r="F43" s="12">
        <v>44268</v>
      </c>
      <c r="G43" s="12">
        <v>44357</v>
      </c>
      <c r="H43" s="11">
        <v>360</v>
      </c>
      <c r="I43" s="11" t="s">
        <v>94</v>
      </c>
    </row>
    <row r="44" spans="1:9">
      <c r="A44" s="11" t="s">
        <v>96</v>
      </c>
      <c r="B44" s="12">
        <v>44251</v>
      </c>
      <c r="C44" s="12">
        <v>44251</v>
      </c>
      <c r="D44" s="13" t="s">
        <v>13</v>
      </c>
      <c r="E44" s="11">
        <v>100</v>
      </c>
      <c r="F44" s="12">
        <v>44348</v>
      </c>
      <c r="G44" s="12">
        <v>44437</v>
      </c>
      <c r="H44" s="11">
        <v>360</v>
      </c>
      <c r="I44" s="11" t="s">
        <v>97</v>
      </c>
    </row>
    <row r="45" spans="1:9">
      <c r="A45" s="11" t="s">
        <v>98</v>
      </c>
      <c r="B45" s="12">
        <v>44251</v>
      </c>
      <c r="C45" s="12">
        <v>44251</v>
      </c>
      <c r="D45" s="13" t="s">
        <v>13</v>
      </c>
      <c r="E45" s="11">
        <v>78</v>
      </c>
      <c r="F45" s="12">
        <v>44268</v>
      </c>
      <c r="G45" s="12">
        <v>44357</v>
      </c>
      <c r="H45" s="11">
        <v>360</v>
      </c>
      <c r="I45" s="11" t="s">
        <v>99</v>
      </c>
    </row>
    <row r="46" spans="1:9">
      <c r="A46" s="11" t="s">
        <v>100</v>
      </c>
      <c r="B46" s="12">
        <v>44253</v>
      </c>
      <c r="C46" s="12">
        <v>44253</v>
      </c>
      <c r="D46" s="13" t="s">
        <v>13</v>
      </c>
      <c r="E46" s="11">
        <v>100</v>
      </c>
      <c r="F46" s="12">
        <v>44256</v>
      </c>
      <c r="G46" s="12">
        <v>44345</v>
      </c>
      <c r="H46" s="11">
        <v>360</v>
      </c>
      <c r="I46" s="11" t="s">
        <v>14</v>
      </c>
    </row>
    <row r="47" spans="1:9">
      <c r="A47" s="11" t="s">
        <v>101</v>
      </c>
      <c r="B47" s="12">
        <v>44253</v>
      </c>
      <c r="C47" s="12">
        <v>44253</v>
      </c>
      <c r="D47" s="13" t="s">
        <v>13</v>
      </c>
      <c r="E47" s="11">
        <v>100</v>
      </c>
      <c r="F47" s="12">
        <v>44256</v>
      </c>
      <c r="G47" s="12">
        <v>44345</v>
      </c>
      <c r="H47" s="11">
        <v>360</v>
      </c>
      <c r="I47" s="11" t="s">
        <v>14</v>
      </c>
    </row>
    <row r="48" spans="1:9">
      <c r="A48" s="11" t="s">
        <v>102</v>
      </c>
      <c r="B48" s="12">
        <v>44253</v>
      </c>
      <c r="C48" s="12">
        <v>44253</v>
      </c>
      <c r="D48" s="13" t="s">
        <v>13</v>
      </c>
      <c r="E48" s="11">
        <v>700</v>
      </c>
      <c r="F48" s="12">
        <v>44269</v>
      </c>
      <c r="G48" s="12">
        <v>44358</v>
      </c>
      <c r="H48" s="11">
        <v>360</v>
      </c>
      <c r="I48" s="11" t="s">
        <v>14</v>
      </c>
    </row>
    <row r="49" spans="1:9">
      <c r="A49" s="11" t="s">
        <v>103</v>
      </c>
      <c r="B49" s="12">
        <v>44253</v>
      </c>
      <c r="C49" s="12">
        <v>44253</v>
      </c>
      <c r="D49" s="13" t="s">
        <v>13</v>
      </c>
      <c r="E49" s="11">
        <v>75</v>
      </c>
      <c r="F49" s="12">
        <v>44256</v>
      </c>
      <c r="G49" s="12">
        <v>44345</v>
      </c>
      <c r="H49" s="11">
        <v>360</v>
      </c>
      <c r="I49" s="11" t="s">
        <v>14</v>
      </c>
    </row>
    <row r="50" spans="1:9" ht="15.75" thickBot="1">
      <c r="A50" s="11" t="s">
        <v>104</v>
      </c>
      <c r="B50" s="12">
        <v>44253</v>
      </c>
      <c r="C50" s="12">
        <v>44252</v>
      </c>
      <c r="D50" s="22" t="s">
        <v>13</v>
      </c>
      <c r="E50" s="23">
        <v>22.5</v>
      </c>
      <c r="F50" s="12">
        <v>44253</v>
      </c>
      <c r="G50" s="12">
        <v>44282</v>
      </c>
      <c r="H50" s="11">
        <v>30</v>
      </c>
      <c r="I50" s="11" t="s">
        <v>105</v>
      </c>
    </row>
    <row r="51" spans="1:9" ht="19.5" thickBot="1">
      <c r="D51" s="14" t="s">
        <v>111</v>
      </c>
      <c r="E51" s="18">
        <f>SUM(E4:E50)</f>
        <v>11516.5</v>
      </c>
    </row>
    <row r="52" spans="1:9" ht="18.75">
      <c r="D52" s="19"/>
      <c r="E52" s="20"/>
    </row>
    <row r="54" spans="1:9" ht="18.75">
      <c r="A54" s="39" t="s">
        <v>113</v>
      </c>
      <c r="B54" s="39"/>
      <c r="C54" s="39"/>
      <c r="D54" s="39"/>
      <c r="E54" s="39"/>
      <c r="F54" s="39"/>
      <c r="G54" s="39"/>
      <c r="H54" s="39"/>
      <c r="I54" s="39"/>
    </row>
    <row r="55" spans="1:9" ht="15.75" thickBot="1"/>
    <row r="56" spans="1:9" ht="30.75" thickBot="1">
      <c r="A56" s="2" t="s">
        <v>0</v>
      </c>
      <c r="B56" s="3" t="s">
        <v>1</v>
      </c>
      <c r="C56" s="4" t="s">
        <v>2</v>
      </c>
      <c r="D56" s="5" t="s">
        <v>3</v>
      </c>
      <c r="E56" s="17" t="s">
        <v>4</v>
      </c>
      <c r="F56" s="5" t="s">
        <v>5</v>
      </c>
      <c r="G56" s="5" t="s">
        <v>6</v>
      </c>
      <c r="H56" s="5" t="s">
        <v>7</v>
      </c>
      <c r="I56" s="6" t="s">
        <v>8</v>
      </c>
    </row>
    <row r="57" spans="1:9">
      <c r="A57" s="11" t="s">
        <v>106</v>
      </c>
      <c r="B57" s="12">
        <v>44246</v>
      </c>
      <c r="C57" s="12">
        <v>44246</v>
      </c>
      <c r="D57" s="13" t="s">
        <v>47</v>
      </c>
      <c r="E57" s="24">
        <v>2000</v>
      </c>
      <c r="F57" s="12">
        <v>44301</v>
      </c>
      <c r="G57" s="12">
        <v>44330</v>
      </c>
      <c r="H57" s="11">
        <v>360</v>
      </c>
      <c r="I57" s="11" t="s">
        <v>14</v>
      </c>
    </row>
    <row r="58" spans="1:9">
      <c r="A58" s="11" t="s">
        <v>107</v>
      </c>
      <c r="B58" s="12">
        <v>44246</v>
      </c>
      <c r="C58" s="12">
        <v>44246</v>
      </c>
      <c r="D58" s="13" t="s">
        <v>47</v>
      </c>
      <c r="E58" s="24">
        <v>1500</v>
      </c>
      <c r="F58" s="12">
        <v>44348</v>
      </c>
      <c r="G58" s="12">
        <v>44377</v>
      </c>
      <c r="H58" s="11">
        <v>360</v>
      </c>
      <c r="I58" s="11" t="s">
        <v>14</v>
      </c>
    </row>
    <row r="59" spans="1:9">
      <c r="A59" s="11" t="s">
        <v>108</v>
      </c>
      <c r="B59" s="12">
        <v>44246</v>
      </c>
      <c r="C59" s="12">
        <v>44246</v>
      </c>
      <c r="D59" s="13" t="s">
        <v>47</v>
      </c>
      <c r="E59" s="24">
        <v>1500</v>
      </c>
      <c r="F59" s="12">
        <v>44378</v>
      </c>
      <c r="G59" s="12">
        <v>44407</v>
      </c>
      <c r="H59" s="11">
        <v>360</v>
      </c>
      <c r="I59" s="11" t="s">
        <v>14</v>
      </c>
    </row>
    <row r="60" spans="1:9">
      <c r="A60" s="11" t="s">
        <v>109</v>
      </c>
      <c r="B60" s="12">
        <v>44246</v>
      </c>
      <c r="C60" s="12">
        <v>44246</v>
      </c>
      <c r="D60" s="13" t="s">
        <v>47</v>
      </c>
      <c r="E60" s="24">
        <v>1500</v>
      </c>
      <c r="F60" s="12">
        <v>44409</v>
      </c>
      <c r="G60" s="12">
        <v>44438</v>
      </c>
      <c r="H60" s="11">
        <v>360</v>
      </c>
      <c r="I60" s="11" t="s">
        <v>14</v>
      </c>
    </row>
    <row r="61" spans="1:9" ht="15.75" thickBot="1">
      <c r="A61" s="11" t="s">
        <v>110</v>
      </c>
      <c r="B61" s="12">
        <v>44246</v>
      </c>
      <c r="C61" s="12">
        <v>44246</v>
      </c>
      <c r="D61" s="22" t="s">
        <v>47</v>
      </c>
      <c r="E61" s="25">
        <v>1500</v>
      </c>
      <c r="F61" s="12">
        <v>44440</v>
      </c>
      <c r="G61" s="12">
        <v>44469</v>
      </c>
      <c r="H61" s="11">
        <v>360</v>
      </c>
      <c r="I61" s="11" t="s">
        <v>14</v>
      </c>
    </row>
    <row r="62" spans="1:9" ht="19.5" thickBot="1">
      <c r="D62" s="14" t="s">
        <v>111</v>
      </c>
      <c r="E62" s="8">
        <f>SUM(E57:E61)</f>
        <v>8000</v>
      </c>
    </row>
  </sheetData>
  <mergeCells count="2">
    <mergeCell ref="A1:I1"/>
    <mergeCell ref="A54:I5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9"/>
  <sheetViews>
    <sheetView topLeftCell="A27" workbookViewId="0">
      <selection activeCell="C15" sqref="C15"/>
    </sheetView>
  </sheetViews>
  <sheetFormatPr baseColWidth="10" defaultRowHeight="15"/>
  <cols>
    <col min="1" max="1" width="18.140625" style="1" bestFit="1" customWidth="1"/>
    <col min="2" max="2" width="12" style="1" customWidth="1"/>
    <col min="3" max="3" width="14.7109375" style="1" customWidth="1"/>
    <col min="4" max="4" width="27.85546875" style="1" bestFit="1" customWidth="1"/>
    <col min="5" max="5" width="12.7109375" style="1" bestFit="1" customWidth="1"/>
    <col min="6" max="6" width="12" style="1" customWidth="1"/>
    <col min="7" max="7" width="12.5703125" style="1" customWidth="1"/>
    <col min="8" max="8" width="11.42578125" style="1"/>
    <col min="9" max="9" width="43.7109375" style="1" bestFit="1" customWidth="1"/>
    <col min="10" max="16384" width="11.42578125" style="1"/>
  </cols>
  <sheetData>
    <row r="1" spans="1:9" ht="18.75">
      <c r="A1" s="39" t="s">
        <v>112</v>
      </c>
      <c r="B1" s="39"/>
      <c r="C1" s="39"/>
      <c r="D1" s="39"/>
      <c r="E1" s="39"/>
      <c r="F1" s="39"/>
      <c r="G1" s="39"/>
      <c r="H1" s="39"/>
      <c r="I1" s="39"/>
    </row>
    <row r="2" spans="1:9" ht="15.75" thickBot="1">
      <c r="D2" s="10"/>
      <c r="E2" s="16"/>
      <c r="F2" s="10"/>
      <c r="G2" s="10"/>
    </row>
    <row r="3" spans="1:9" ht="30.75" thickBot="1">
      <c r="A3" s="2" t="s">
        <v>0</v>
      </c>
      <c r="B3" s="4" t="s">
        <v>1</v>
      </c>
      <c r="C3" s="4" t="s">
        <v>2</v>
      </c>
      <c r="D3" s="5" t="s">
        <v>3</v>
      </c>
      <c r="E3" s="17" t="s">
        <v>4</v>
      </c>
      <c r="F3" s="5" t="s">
        <v>5</v>
      </c>
      <c r="G3" s="5" t="s">
        <v>6</v>
      </c>
      <c r="H3" s="5" t="s">
        <v>7</v>
      </c>
      <c r="I3" s="6" t="s">
        <v>8</v>
      </c>
    </row>
    <row r="4" spans="1:9">
      <c r="A4" s="11" t="s">
        <v>114</v>
      </c>
      <c r="B4" s="12">
        <v>44258</v>
      </c>
      <c r="C4" s="12">
        <v>44257</v>
      </c>
      <c r="D4" s="13" t="s">
        <v>13</v>
      </c>
      <c r="E4" s="11">
        <v>100</v>
      </c>
      <c r="F4" s="12">
        <v>44258</v>
      </c>
      <c r="G4" s="12">
        <v>44287</v>
      </c>
      <c r="H4" s="11">
        <v>30</v>
      </c>
      <c r="I4" s="11" t="s">
        <v>115</v>
      </c>
    </row>
    <row r="5" spans="1:9">
      <c r="A5" s="11" t="s">
        <v>116</v>
      </c>
      <c r="B5" s="12">
        <v>44258</v>
      </c>
      <c r="C5" s="12">
        <v>44257</v>
      </c>
      <c r="D5" s="13" t="s">
        <v>13</v>
      </c>
      <c r="E5" s="11">
        <v>300</v>
      </c>
      <c r="F5" s="12">
        <v>44362</v>
      </c>
      <c r="G5" s="12">
        <v>44451</v>
      </c>
      <c r="H5" s="11">
        <v>360</v>
      </c>
      <c r="I5" s="11" t="s">
        <v>117</v>
      </c>
    </row>
    <row r="6" spans="1:9">
      <c r="A6" s="11" t="s">
        <v>118</v>
      </c>
      <c r="B6" s="12">
        <v>44258</v>
      </c>
      <c r="C6" s="12">
        <v>44257</v>
      </c>
      <c r="D6" s="13" t="s">
        <v>13</v>
      </c>
      <c r="E6" s="11">
        <v>600</v>
      </c>
      <c r="F6" s="12">
        <v>44348</v>
      </c>
      <c r="G6" s="12">
        <v>44437</v>
      </c>
      <c r="H6" s="11">
        <v>360</v>
      </c>
      <c r="I6" s="11" t="s">
        <v>117</v>
      </c>
    </row>
    <row r="7" spans="1:9">
      <c r="A7" s="11" t="s">
        <v>119</v>
      </c>
      <c r="B7" s="12">
        <v>44258</v>
      </c>
      <c r="C7" s="12">
        <v>44257</v>
      </c>
      <c r="D7" s="13" t="s">
        <v>13</v>
      </c>
      <c r="E7" s="11">
        <v>300</v>
      </c>
      <c r="F7" s="12">
        <v>44291</v>
      </c>
      <c r="G7" s="12">
        <v>44380</v>
      </c>
      <c r="H7" s="11">
        <v>360</v>
      </c>
      <c r="I7" s="11" t="s">
        <v>120</v>
      </c>
    </row>
    <row r="8" spans="1:9">
      <c r="A8" s="11" t="s">
        <v>121</v>
      </c>
      <c r="B8" s="12">
        <v>44260</v>
      </c>
      <c r="C8" s="12">
        <v>44260</v>
      </c>
      <c r="D8" s="13" t="s">
        <v>13</v>
      </c>
      <c r="E8" s="11">
        <v>312</v>
      </c>
      <c r="F8" s="12">
        <v>44275</v>
      </c>
      <c r="G8" s="12">
        <v>44364</v>
      </c>
      <c r="H8" s="11">
        <v>360</v>
      </c>
      <c r="I8" s="11" t="s">
        <v>19</v>
      </c>
    </row>
    <row r="9" spans="1:9">
      <c r="A9" s="11" t="s">
        <v>122</v>
      </c>
      <c r="B9" s="12">
        <v>44260</v>
      </c>
      <c r="C9" s="12">
        <v>44259</v>
      </c>
      <c r="D9" s="13" t="s">
        <v>13</v>
      </c>
      <c r="E9" s="11">
        <v>145</v>
      </c>
      <c r="F9" s="12">
        <v>44260</v>
      </c>
      <c r="G9" s="12">
        <v>44289</v>
      </c>
      <c r="H9" s="11">
        <v>30</v>
      </c>
      <c r="I9" s="11" t="s">
        <v>115</v>
      </c>
    </row>
    <row r="10" spans="1:9">
      <c r="A10" s="11" t="s">
        <v>123</v>
      </c>
      <c r="B10" s="12">
        <v>44260</v>
      </c>
      <c r="C10" s="12">
        <v>44259</v>
      </c>
      <c r="D10" s="13" t="s">
        <v>13</v>
      </c>
      <c r="E10" s="11">
        <v>120</v>
      </c>
      <c r="F10" s="12">
        <v>44260</v>
      </c>
      <c r="G10" s="12">
        <v>44289</v>
      </c>
      <c r="H10" s="11">
        <v>30</v>
      </c>
      <c r="I10" s="11" t="s">
        <v>115</v>
      </c>
    </row>
    <row r="11" spans="1:9">
      <c r="A11" s="11" t="s">
        <v>124</v>
      </c>
      <c r="B11" s="12">
        <v>44263</v>
      </c>
      <c r="C11" s="12">
        <v>44263</v>
      </c>
      <c r="D11" s="13" t="s">
        <v>13</v>
      </c>
      <c r="E11" s="11">
        <v>146</v>
      </c>
      <c r="F11" s="12">
        <v>44265</v>
      </c>
      <c r="G11" s="12">
        <v>44354</v>
      </c>
      <c r="H11" s="11">
        <v>360</v>
      </c>
      <c r="I11" s="11" t="s">
        <v>14</v>
      </c>
    </row>
    <row r="12" spans="1:9">
      <c r="A12" s="11" t="s">
        <v>125</v>
      </c>
      <c r="B12" s="12">
        <v>44263</v>
      </c>
      <c r="C12" s="12">
        <v>44263</v>
      </c>
      <c r="D12" s="13" t="s">
        <v>13</v>
      </c>
      <c r="E12" s="11">
        <v>250</v>
      </c>
      <c r="F12" s="12">
        <v>44265</v>
      </c>
      <c r="G12" s="12">
        <v>44354</v>
      </c>
      <c r="H12" s="11">
        <v>360</v>
      </c>
      <c r="I12" s="11" t="s">
        <v>14</v>
      </c>
    </row>
    <row r="13" spans="1:9">
      <c r="A13" s="11" t="s">
        <v>126</v>
      </c>
      <c r="B13" s="12">
        <v>44264</v>
      </c>
      <c r="C13" s="12">
        <v>44263</v>
      </c>
      <c r="D13" s="13" t="s">
        <v>13</v>
      </c>
      <c r="E13" s="11">
        <v>100</v>
      </c>
      <c r="F13" s="12">
        <v>44275</v>
      </c>
      <c r="G13" s="12">
        <v>44364</v>
      </c>
      <c r="H13" s="11">
        <v>360</v>
      </c>
      <c r="I13" s="11" t="s">
        <v>91</v>
      </c>
    </row>
    <row r="14" spans="1:9">
      <c r="A14" s="11" t="s">
        <v>127</v>
      </c>
      <c r="B14" s="12">
        <v>44264</v>
      </c>
      <c r="C14" s="12">
        <v>44263</v>
      </c>
      <c r="D14" s="13" t="s">
        <v>13</v>
      </c>
      <c r="E14" s="11">
        <v>95</v>
      </c>
      <c r="F14" s="12">
        <v>44264</v>
      </c>
      <c r="G14" s="12">
        <v>44293</v>
      </c>
      <c r="H14" s="11">
        <v>30</v>
      </c>
      <c r="I14" s="11" t="s">
        <v>115</v>
      </c>
    </row>
    <row r="15" spans="1:9">
      <c r="A15" s="11" t="s">
        <v>128</v>
      </c>
      <c r="B15" s="12">
        <v>44264</v>
      </c>
      <c r="C15" s="12">
        <v>44263</v>
      </c>
      <c r="D15" s="13" t="s">
        <v>13</v>
      </c>
      <c r="E15" s="11">
        <v>145</v>
      </c>
      <c r="F15" s="12">
        <v>44264</v>
      </c>
      <c r="G15" s="12">
        <v>44293</v>
      </c>
      <c r="H15" s="11">
        <v>30</v>
      </c>
      <c r="I15" s="11" t="s">
        <v>115</v>
      </c>
    </row>
    <row r="16" spans="1:9">
      <c r="A16" s="11" t="s">
        <v>129</v>
      </c>
      <c r="B16" s="12">
        <v>44264</v>
      </c>
      <c r="C16" s="12">
        <v>44264</v>
      </c>
      <c r="D16" s="13" t="s">
        <v>13</v>
      </c>
      <c r="E16" s="11">
        <v>500</v>
      </c>
      <c r="F16" s="12">
        <v>44313</v>
      </c>
      <c r="G16" s="12">
        <v>44402</v>
      </c>
      <c r="H16" s="11">
        <v>360</v>
      </c>
      <c r="I16" s="11" t="s">
        <v>29</v>
      </c>
    </row>
    <row r="17" spans="1:9">
      <c r="A17" s="11" t="s">
        <v>130</v>
      </c>
      <c r="B17" s="12">
        <v>44265</v>
      </c>
      <c r="C17" s="12">
        <v>44264.744513888887</v>
      </c>
      <c r="D17" s="13" t="s">
        <v>13</v>
      </c>
      <c r="E17" s="11">
        <v>45</v>
      </c>
      <c r="F17" s="12">
        <v>44265</v>
      </c>
      <c r="G17" s="12">
        <v>44294</v>
      </c>
      <c r="H17" s="11">
        <v>30</v>
      </c>
      <c r="I17" s="11" t="s">
        <v>115</v>
      </c>
    </row>
    <row r="18" spans="1:9">
      <c r="A18" s="11" t="s">
        <v>131</v>
      </c>
      <c r="B18" s="12">
        <v>44265</v>
      </c>
      <c r="C18" s="12">
        <v>44264.747939814813</v>
      </c>
      <c r="D18" s="13" t="s">
        <v>13</v>
      </c>
      <c r="E18" s="11">
        <v>95</v>
      </c>
      <c r="F18" s="12">
        <v>44265</v>
      </c>
      <c r="G18" s="12">
        <v>44294</v>
      </c>
      <c r="H18" s="11">
        <v>30</v>
      </c>
      <c r="I18" s="11" t="s">
        <v>115</v>
      </c>
    </row>
    <row r="19" spans="1:9">
      <c r="A19" s="11" t="s">
        <v>132</v>
      </c>
      <c r="B19" s="12">
        <v>44266</v>
      </c>
      <c r="C19" s="12">
        <v>44265</v>
      </c>
      <c r="D19" s="13" t="s">
        <v>13</v>
      </c>
      <c r="E19" s="11">
        <v>188</v>
      </c>
      <c r="F19" s="12">
        <v>44280</v>
      </c>
      <c r="G19" s="12">
        <v>44369</v>
      </c>
      <c r="H19" s="11">
        <v>360</v>
      </c>
      <c r="I19" s="11" t="s">
        <v>133</v>
      </c>
    </row>
    <row r="20" spans="1:9">
      <c r="A20" s="11" t="s">
        <v>134</v>
      </c>
      <c r="B20" s="12">
        <v>44266</v>
      </c>
      <c r="C20" s="12">
        <v>44266</v>
      </c>
      <c r="D20" s="13" t="s">
        <v>13</v>
      </c>
      <c r="E20" s="11">
        <v>350</v>
      </c>
      <c r="F20" s="12">
        <v>44266</v>
      </c>
      <c r="G20" s="12">
        <v>44295</v>
      </c>
      <c r="H20" s="11">
        <v>30</v>
      </c>
      <c r="I20" s="11" t="s">
        <v>115</v>
      </c>
    </row>
    <row r="21" spans="1:9">
      <c r="A21" s="11" t="s">
        <v>135</v>
      </c>
      <c r="B21" s="12">
        <v>44267</v>
      </c>
      <c r="C21" s="12">
        <v>44267</v>
      </c>
      <c r="D21" s="13" t="s">
        <v>13</v>
      </c>
      <c r="E21" s="11">
        <v>187</v>
      </c>
      <c r="F21" s="12">
        <v>44316</v>
      </c>
      <c r="G21" s="12">
        <v>44405</v>
      </c>
      <c r="H21" s="11">
        <v>360</v>
      </c>
      <c r="I21" s="11" t="s">
        <v>43</v>
      </c>
    </row>
    <row r="22" spans="1:9">
      <c r="A22" s="11" t="s">
        <v>136</v>
      </c>
      <c r="B22" s="12">
        <v>44267</v>
      </c>
      <c r="C22" s="12">
        <v>44267</v>
      </c>
      <c r="D22" s="13" t="s">
        <v>13</v>
      </c>
      <c r="E22" s="11">
        <v>100</v>
      </c>
      <c r="F22" s="12">
        <v>44309</v>
      </c>
      <c r="G22" s="12">
        <v>44398</v>
      </c>
      <c r="H22" s="11">
        <v>360</v>
      </c>
      <c r="I22" s="11" t="s">
        <v>29</v>
      </c>
    </row>
    <row r="23" spans="1:9">
      <c r="A23" s="11" t="s">
        <v>137</v>
      </c>
      <c r="B23" s="12">
        <v>44270</v>
      </c>
      <c r="C23" s="12">
        <v>44267</v>
      </c>
      <c r="D23" s="13" t="s">
        <v>13</v>
      </c>
      <c r="E23" s="11">
        <v>137</v>
      </c>
      <c r="F23" s="12">
        <v>44300</v>
      </c>
      <c r="G23" s="12">
        <v>44389</v>
      </c>
      <c r="H23" s="11">
        <v>360</v>
      </c>
      <c r="I23" s="11" t="s">
        <v>133</v>
      </c>
    </row>
    <row r="24" spans="1:9">
      <c r="A24" s="11" t="s">
        <v>138</v>
      </c>
      <c r="B24" s="12">
        <v>44270</v>
      </c>
      <c r="C24" s="12">
        <v>44267</v>
      </c>
      <c r="D24" s="13" t="s">
        <v>13</v>
      </c>
      <c r="E24" s="11">
        <v>300</v>
      </c>
      <c r="F24" s="12">
        <v>44357</v>
      </c>
      <c r="G24" s="12">
        <v>44446</v>
      </c>
      <c r="H24" s="11">
        <v>360</v>
      </c>
      <c r="I24" s="11" t="s">
        <v>117</v>
      </c>
    </row>
    <row r="25" spans="1:9">
      <c r="A25" s="11" t="s">
        <v>139</v>
      </c>
      <c r="B25" s="12">
        <v>44270</v>
      </c>
      <c r="C25" s="12">
        <v>44267</v>
      </c>
      <c r="D25" s="13" t="s">
        <v>13</v>
      </c>
      <c r="E25" s="11">
        <v>200</v>
      </c>
      <c r="F25" s="12">
        <v>44306</v>
      </c>
      <c r="G25" s="12">
        <v>44395</v>
      </c>
      <c r="H25" s="11">
        <v>360</v>
      </c>
      <c r="I25" s="11" t="s">
        <v>120</v>
      </c>
    </row>
    <row r="26" spans="1:9">
      <c r="A26" s="11" t="s">
        <v>140</v>
      </c>
      <c r="B26" s="12">
        <v>44271</v>
      </c>
      <c r="C26" s="12">
        <v>44271</v>
      </c>
      <c r="D26" s="13" t="s">
        <v>13</v>
      </c>
      <c r="E26" s="11">
        <v>300</v>
      </c>
      <c r="F26" s="12">
        <v>44301</v>
      </c>
      <c r="G26" s="12">
        <v>44390</v>
      </c>
      <c r="H26" s="11">
        <v>360</v>
      </c>
      <c r="I26" s="11" t="s">
        <v>14</v>
      </c>
    </row>
    <row r="27" spans="1:9">
      <c r="A27" s="11" t="s">
        <v>141</v>
      </c>
      <c r="B27" s="12">
        <v>44271</v>
      </c>
      <c r="C27" s="12">
        <v>44271</v>
      </c>
      <c r="D27" s="13" t="s">
        <v>13</v>
      </c>
      <c r="E27" s="11">
        <v>600</v>
      </c>
      <c r="F27" s="12">
        <v>44301</v>
      </c>
      <c r="G27" s="12">
        <v>44390</v>
      </c>
      <c r="H27" s="11">
        <v>360</v>
      </c>
      <c r="I27" s="11" t="s">
        <v>14</v>
      </c>
    </row>
    <row r="28" spans="1:9">
      <c r="A28" s="11" t="s">
        <v>142</v>
      </c>
      <c r="B28" s="12">
        <v>44271</v>
      </c>
      <c r="C28" s="12">
        <v>44271</v>
      </c>
      <c r="D28" s="13" t="s">
        <v>13</v>
      </c>
      <c r="E28" s="11">
        <v>45</v>
      </c>
      <c r="F28" s="12">
        <v>44271</v>
      </c>
      <c r="G28" s="12">
        <v>44300</v>
      </c>
      <c r="H28" s="11">
        <v>30</v>
      </c>
      <c r="I28" s="11" t="s">
        <v>115</v>
      </c>
    </row>
    <row r="29" spans="1:9">
      <c r="A29" s="11" t="s">
        <v>143</v>
      </c>
      <c r="B29" s="12">
        <v>44272</v>
      </c>
      <c r="C29" s="12">
        <v>44271</v>
      </c>
      <c r="D29" s="13" t="s">
        <v>13</v>
      </c>
      <c r="E29" s="11">
        <v>95</v>
      </c>
      <c r="F29" s="12">
        <v>44272</v>
      </c>
      <c r="G29" s="12">
        <v>44301</v>
      </c>
      <c r="H29" s="11">
        <v>30</v>
      </c>
      <c r="I29" s="11" t="s">
        <v>115</v>
      </c>
    </row>
    <row r="30" spans="1:9">
      <c r="A30" s="11" t="s">
        <v>144</v>
      </c>
      <c r="B30" s="12">
        <v>44272</v>
      </c>
      <c r="C30" s="12">
        <v>44272</v>
      </c>
      <c r="D30" s="13" t="s">
        <v>13</v>
      </c>
      <c r="E30" s="11">
        <v>330</v>
      </c>
      <c r="F30" s="12">
        <v>44272</v>
      </c>
      <c r="G30" s="12">
        <v>44301</v>
      </c>
      <c r="H30" s="11">
        <v>30</v>
      </c>
      <c r="I30" s="11" t="s">
        <v>115</v>
      </c>
    </row>
    <row r="31" spans="1:9">
      <c r="A31" s="11" t="s">
        <v>145</v>
      </c>
      <c r="B31" s="12">
        <v>44272</v>
      </c>
      <c r="C31" s="12">
        <v>44272</v>
      </c>
      <c r="D31" s="13" t="s">
        <v>13</v>
      </c>
      <c r="E31" s="11">
        <v>300</v>
      </c>
      <c r="F31" s="12">
        <v>44333</v>
      </c>
      <c r="G31" s="12">
        <v>44422</v>
      </c>
      <c r="H31" s="11">
        <v>360</v>
      </c>
      <c r="I31" s="11" t="s">
        <v>29</v>
      </c>
    </row>
    <row r="32" spans="1:9">
      <c r="A32" s="11" t="s">
        <v>146</v>
      </c>
      <c r="B32" s="12">
        <v>44274</v>
      </c>
      <c r="C32" s="12">
        <v>44273</v>
      </c>
      <c r="D32" s="13" t="s">
        <v>13</v>
      </c>
      <c r="E32" s="11">
        <v>95</v>
      </c>
      <c r="F32" s="12">
        <v>44274</v>
      </c>
      <c r="G32" s="12">
        <v>44303</v>
      </c>
      <c r="H32" s="11">
        <v>30</v>
      </c>
      <c r="I32" s="11" t="s">
        <v>115</v>
      </c>
    </row>
    <row r="33" spans="1:9">
      <c r="A33" s="11" t="s">
        <v>147</v>
      </c>
      <c r="B33" s="12">
        <v>44274</v>
      </c>
      <c r="C33" s="12">
        <v>44273</v>
      </c>
      <c r="D33" s="13" t="s">
        <v>13</v>
      </c>
      <c r="E33" s="11">
        <v>95</v>
      </c>
      <c r="F33" s="12">
        <v>44274</v>
      </c>
      <c r="G33" s="12">
        <v>44303</v>
      </c>
      <c r="H33" s="11">
        <v>30</v>
      </c>
      <c r="I33" s="11" t="s">
        <v>115</v>
      </c>
    </row>
    <row r="34" spans="1:9">
      <c r="A34" s="11" t="s">
        <v>148</v>
      </c>
      <c r="B34" s="12">
        <v>44274</v>
      </c>
      <c r="C34" s="12">
        <v>44273</v>
      </c>
      <c r="D34" s="13" t="s">
        <v>13</v>
      </c>
      <c r="E34" s="11">
        <v>95</v>
      </c>
      <c r="F34" s="12">
        <v>44274</v>
      </c>
      <c r="G34" s="12">
        <v>44303</v>
      </c>
      <c r="H34" s="11">
        <v>30</v>
      </c>
      <c r="I34" s="11" t="s">
        <v>115</v>
      </c>
    </row>
    <row r="35" spans="1:9">
      <c r="A35" s="11" t="s">
        <v>149</v>
      </c>
      <c r="B35" s="12">
        <v>44277</v>
      </c>
      <c r="C35" s="12">
        <v>44277</v>
      </c>
      <c r="D35" s="13" t="s">
        <v>13</v>
      </c>
      <c r="E35" s="11">
        <v>152</v>
      </c>
      <c r="F35" s="12">
        <v>44278</v>
      </c>
      <c r="G35" s="12">
        <v>44367</v>
      </c>
      <c r="H35" s="11">
        <v>360</v>
      </c>
      <c r="I35" s="11" t="s">
        <v>14</v>
      </c>
    </row>
    <row r="36" spans="1:9">
      <c r="A36" s="11" t="s">
        <v>150</v>
      </c>
      <c r="B36" s="12">
        <v>44277</v>
      </c>
      <c r="C36" s="12">
        <v>44277</v>
      </c>
      <c r="D36" s="13" t="s">
        <v>13</v>
      </c>
      <c r="E36" s="11">
        <v>150</v>
      </c>
      <c r="F36" s="12">
        <v>44287</v>
      </c>
      <c r="G36" s="12">
        <v>44376</v>
      </c>
      <c r="H36" s="11">
        <v>360</v>
      </c>
      <c r="I36" s="11" t="s">
        <v>14</v>
      </c>
    </row>
    <row r="37" spans="1:9">
      <c r="A37" s="11" t="s">
        <v>151</v>
      </c>
      <c r="B37" s="12">
        <v>44277</v>
      </c>
      <c r="C37" s="12">
        <v>44274</v>
      </c>
      <c r="D37" s="13" t="s">
        <v>13</v>
      </c>
      <c r="E37" s="11">
        <v>100</v>
      </c>
      <c r="F37" s="12">
        <v>44277</v>
      </c>
      <c r="G37" s="12">
        <v>44306</v>
      </c>
      <c r="H37" s="11">
        <v>30</v>
      </c>
      <c r="I37" s="11" t="s">
        <v>115</v>
      </c>
    </row>
    <row r="38" spans="1:9">
      <c r="A38" s="11" t="s">
        <v>152</v>
      </c>
      <c r="B38" s="12">
        <v>44278</v>
      </c>
      <c r="C38" s="12">
        <v>44278</v>
      </c>
      <c r="D38" s="13" t="s">
        <v>13</v>
      </c>
      <c r="E38" s="11">
        <v>75</v>
      </c>
      <c r="F38" s="12">
        <v>44287</v>
      </c>
      <c r="G38" s="12">
        <v>44376</v>
      </c>
      <c r="H38" s="11">
        <v>360</v>
      </c>
      <c r="I38" s="11" t="s">
        <v>14</v>
      </c>
    </row>
    <row r="39" spans="1:9">
      <c r="A39" s="11" t="s">
        <v>153</v>
      </c>
      <c r="B39" s="12">
        <v>44278</v>
      </c>
      <c r="C39" s="12">
        <v>44278</v>
      </c>
      <c r="D39" s="13" t="s">
        <v>13</v>
      </c>
      <c r="E39" s="11">
        <v>100</v>
      </c>
      <c r="F39" s="12">
        <v>44296</v>
      </c>
      <c r="G39" s="12">
        <v>44385</v>
      </c>
      <c r="H39" s="11">
        <v>360</v>
      </c>
      <c r="I39" s="11" t="s">
        <v>14</v>
      </c>
    </row>
    <row r="40" spans="1:9">
      <c r="A40" s="11" t="s">
        <v>154</v>
      </c>
      <c r="B40" s="12">
        <v>44278</v>
      </c>
      <c r="C40" s="12">
        <v>44277</v>
      </c>
      <c r="D40" s="13" t="s">
        <v>13</v>
      </c>
      <c r="E40" s="11">
        <v>350</v>
      </c>
      <c r="F40" s="12">
        <v>44278</v>
      </c>
      <c r="G40" s="12">
        <v>44307</v>
      </c>
      <c r="H40" s="11">
        <v>30</v>
      </c>
      <c r="I40" s="11" t="s">
        <v>115</v>
      </c>
    </row>
    <row r="41" spans="1:9">
      <c r="A41" s="11" t="s">
        <v>155</v>
      </c>
      <c r="B41" s="12">
        <v>44278</v>
      </c>
      <c r="C41" s="12">
        <v>44277</v>
      </c>
      <c r="D41" s="13" t="s">
        <v>13</v>
      </c>
      <c r="E41" s="11">
        <v>250</v>
      </c>
      <c r="F41" s="12">
        <v>44278</v>
      </c>
      <c r="G41" s="12">
        <v>44307</v>
      </c>
      <c r="H41" s="11">
        <v>30</v>
      </c>
      <c r="I41" s="11" t="s">
        <v>115</v>
      </c>
    </row>
    <row r="42" spans="1:9">
      <c r="A42" s="11" t="s">
        <v>156</v>
      </c>
      <c r="B42" s="12">
        <v>44278</v>
      </c>
      <c r="C42" s="12">
        <v>44277</v>
      </c>
      <c r="D42" s="13" t="s">
        <v>13</v>
      </c>
      <c r="E42" s="11">
        <v>150</v>
      </c>
      <c r="F42" s="12">
        <v>44278</v>
      </c>
      <c r="G42" s="12">
        <v>44307</v>
      </c>
      <c r="H42" s="11">
        <v>30</v>
      </c>
      <c r="I42" s="11" t="s">
        <v>115</v>
      </c>
    </row>
    <row r="43" spans="1:9">
      <c r="A43" s="11" t="s">
        <v>157</v>
      </c>
      <c r="B43" s="12">
        <v>44286</v>
      </c>
      <c r="C43" s="12">
        <v>44286</v>
      </c>
      <c r="D43" s="13" t="s">
        <v>13</v>
      </c>
      <c r="E43" s="11">
        <v>258</v>
      </c>
      <c r="F43" s="12">
        <v>44331</v>
      </c>
      <c r="G43" s="12">
        <v>44420</v>
      </c>
      <c r="H43" s="11">
        <v>360</v>
      </c>
      <c r="I43" s="11" t="s">
        <v>43</v>
      </c>
    </row>
    <row r="44" spans="1:9">
      <c r="A44" s="11" t="s">
        <v>158</v>
      </c>
      <c r="B44" s="12">
        <v>44286</v>
      </c>
      <c r="C44" s="12">
        <v>44286</v>
      </c>
      <c r="D44" s="13" t="s">
        <v>13</v>
      </c>
      <c r="E44" s="11">
        <v>75</v>
      </c>
      <c r="F44" s="12">
        <v>44287</v>
      </c>
      <c r="G44" s="12">
        <v>44376</v>
      </c>
      <c r="H44" s="11">
        <v>360</v>
      </c>
      <c r="I44" s="11" t="s">
        <v>14</v>
      </c>
    </row>
    <row r="45" spans="1:9">
      <c r="A45" s="11" t="s">
        <v>159</v>
      </c>
      <c r="B45" s="12">
        <v>44286</v>
      </c>
      <c r="C45" s="12">
        <v>44286</v>
      </c>
      <c r="D45" s="13" t="s">
        <v>13</v>
      </c>
      <c r="E45" s="11">
        <v>150</v>
      </c>
      <c r="F45" s="12">
        <v>44301</v>
      </c>
      <c r="G45" s="12">
        <v>44390</v>
      </c>
      <c r="H45" s="11">
        <v>360</v>
      </c>
      <c r="I45" s="11" t="s">
        <v>14</v>
      </c>
    </row>
    <row r="46" spans="1:9">
      <c r="A46" s="11" t="s">
        <v>160</v>
      </c>
      <c r="B46" s="12">
        <v>44286</v>
      </c>
      <c r="C46" s="12">
        <v>44286</v>
      </c>
      <c r="D46" s="13" t="s">
        <v>13</v>
      </c>
      <c r="E46" s="11">
        <v>187</v>
      </c>
      <c r="F46" s="12">
        <v>44331</v>
      </c>
      <c r="G46" s="12">
        <v>44420</v>
      </c>
      <c r="H46" s="11">
        <v>360</v>
      </c>
      <c r="I46" s="11" t="s">
        <v>37</v>
      </c>
    </row>
    <row r="47" spans="1:9" ht="15.75" thickBot="1">
      <c r="A47" s="11" t="s">
        <v>161</v>
      </c>
      <c r="B47" s="12">
        <v>44286</v>
      </c>
      <c r="C47" s="12">
        <v>44286</v>
      </c>
      <c r="D47" s="13" t="s">
        <v>13</v>
      </c>
      <c r="E47" s="11">
        <v>300</v>
      </c>
      <c r="F47" s="12">
        <v>44321</v>
      </c>
      <c r="G47" s="12">
        <v>44410</v>
      </c>
      <c r="H47" s="11">
        <v>360</v>
      </c>
      <c r="I47" s="11" t="s">
        <v>29</v>
      </c>
    </row>
    <row r="48" spans="1:9" ht="19.5" thickBot="1">
      <c r="D48" s="14" t="s">
        <v>111</v>
      </c>
      <c r="E48" s="18">
        <f>SUM(E4:E47)</f>
        <v>8967</v>
      </c>
    </row>
    <row r="49" spans="4:5" ht="18.75">
      <c r="D49" s="19"/>
      <c r="E49" s="20"/>
    </row>
  </sheetData>
  <mergeCells count="1">
    <mergeCell ref="A1:I1"/>
  </mergeCells>
  <pageMargins left="0.31496062992125984" right="0.31496062992125984" top="0.74803149606299213" bottom="0.74803149606299213" header="0.31496062992125984" footer="0.31496062992125984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B20" sqref="B20"/>
    </sheetView>
  </sheetViews>
  <sheetFormatPr baseColWidth="10" defaultRowHeight="15"/>
  <cols>
    <col min="1" max="1" width="18.140625" style="1" bestFit="1" customWidth="1"/>
    <col min="2" max="2" width="12" style="1" customWidth="1"/>
    <col min="3" max="3" width="14.7109375" style="1" customWidth="1"/>
    <col min="4" max="4" width="27.85546875" style="1" bestFit="1" customWidth="1"/>
    <col min="5" max="5" width="12.7109375" style="1" bestFit="1" customWidth="1"/>
    <col min="6" max="6" width="12" style="1" customWidth="1"/>
    <col min="7" max="7" width="12.5703125" style="1" customWidth="1"/>
    <col min="8" max="8" width="11.42578125" style="1"/>
    <col min="9" max="9" width="43.7109375" style="1" bestFit="1" customWidth="1"/>
    <col min="10" max="16384" width="11.42578125" style="1"/>
  </cols>
  <sheetData>
    <row r="1" spans="1:9" ht="18.75">
      <c r="A1" s="39" t="s">
        <v>162</v>
      </c>
      <c r="B1" s="39"/>
      <c r="C1" s="39"/>
      <c r="D1" s="39"/>
      <c r="E1" s="39"/>
      <c r="F1" s="39"/>
      <c r="G1" s="39"/>
      <c r="H1" s="39"/>
      <c r="I1" s="39"/>
    </row>
    <row r="2" spans="1:9" ht="15.75" thickBot="1">
      <c r="D2" s="10"/>
      <c r="E2" s="16"/>
      <c r="F2" s="10"/>
      <c r="G2" s="10"/>
    </row>
    <row r="3" spans="1:9" ht="30.75" thickBot="1">
      <c r="A3" s="2" t="s">
        <v>0</v>
      </c>
      <c r="B3" s="4" t="s">
        <v>1</v>
      </c>
      <c r="C3" s="4" t="s">
        <v>2</v>
      </c>
      <c r="D3" s="5" t="s">
        <v>3</v>
      </c>
      <c r="E3" s="17" t="s">
        <v>4</v>
      </c>
      <c r="F3" s="5" t="s">
        <v>5</v>
      </c>
      <c r="G3" s="5" t="s">
        <v>6</v>
      </c>
      <c r="H3" s="5" t="s">
        <v>7</v>
      </c>
      <c r="I3" s="6" t="s">
        <v>8</v>
      </c>
    </row>
    <row r="4" spans="1:9">
      <c r="A4" s="11" t="s">
        <v>163</v>
      </c>
      <c r="B4" s="12">
        <v>44292</v>
      </c>
      <c r="C4" s="12">
        <v>44292</v>
      </c>
      <c r="D4" s="13" t="s">
        <v>13</v>
      </c>
      <c r="E4" s="11">
        <v>75</v>
      </c>
      <c r="F4" s="12">
        <v>44295</v>
      </c>
      <c r="G4" s="12">
        <v>44384</v>
      </c>
      <c r="H4" s="11">
        <v>360</v>
      </c>
      <c r="I4" s="11" t="s">
        <v>14</v>
      </c>
    </row>
    <row r="5" spans="1:9">
      <c r="A5" s="11" t="s">
        <v>164</v>
      </c>
      <c r="B5" s="12">
        <v>44292</v>
      </c>
      <c r="C5" s="12">
        <v>44291</v>
      </c>
      <c r="D5" s="13" t="s">
        <v>13</v>
      </c>
      <c r="E5" s="11">
        <v>100</v>
      </c>
      <c r="F5" s="12">
        <v>44306</v>
      </c>
      <c r="G5" s="12">
        <v>44395</v>
      </c>
      <c r="H5" s="11">
        <v>360</v>
      </c>
      <c r="I5" s="11" t="s">
        <v>91</v>
      </c>
    </row>
    <row r="6" spans="1:9">
      <c r="A6" s="11" t="s">
        <v>165</v>
      </c>
      <c r="B6" s="12">
        <v>44293</v>
      </c>
      <c r="C6" s="12">
        <v>44292</v>
      </c>
      <c r="D6" s="13" t="s">
        <v>13</v>
      </c>
      <c r="E6" s="11">
        <v>95</v>
      </c>
      <c r="F6" s="12">
        <v>44293</v>
      </c>
      <c r="G6" s="12">
        <v>44322</v>
      </c>
      <c r="H6" s="11">
        <v>30</v>
      </c>
      <c r="I6" s="11" t="s">
        <v>115</v>
      </c>
    </row>
    <row r="7" spans="1:9">
      <c r="A7" s="11" t="s">
        <v>166</v>
      </c>
      <c r="B7" s="12">
        <v>44293</v>
      </c>
      <c r="C7" s="12">
        <v>44293</v>
      </c>
      <c r="D7" s="13" t="s">
        <v>13</v>
      </c>
      <c r="E7" s="11">
        <v>81.599999999999994</v>
      </c>
      <c r="F7" s="12">
        <v>44293</v>
      </c>
      <c r="G7" s="12">
        <v>44322</v>
      </c>
      <c r="H7" s="11">
        <v>30</v>
      </c>
      <c r="I7" s="11" t="s">
        <v>167</v>
      </c>
    </row>
    <row r="8" spans="1:9">
      <c r="A8" s="11" t="s">
        <v>168</v>
      </c>
      <c r="B8" s="12">
        <v>44294</v>
      </c>
      <c r="C8" s="12">
        <v>44294</v>
      </c>
      <c r="D8" s="13" t="s">
        <v>13</v>
      </c>
      <c r="E8" s="11">
        <v>600</v>
      </c>
      <c r="F8" s="12">
        <v>44326</v>
      </c>
      <c r="G8" s="12">
        <v>44415</v>
      </c>
      <c r="H8" s="11">
        <v>360</v>
      </c>
      <c r="I8" s="11" t="s">
        <v>14</v>
      </c>
    </row>
    <row r="9" spans="1:9">
      <c r="A9" s="11" t="s">
        <v>169</v>
      </c>
      <c r="B9" s="12">
        <v>44294</v>
      </c>
      <c r="C9" s="12">
        <v>44293</v>
      </c>
      <c r="D9" s="13" t="s">
        <v>13</v>
      </c>
      <c r="E9" s="11">
        <v>108</v>
      </c>
      <c r="F9" s="12">
        <v>44295</v>
      </c>
      <c r="G9" s="12">
        <v>44381</v>
      </c>
      <c r="H9" s="11">
        <v>360</v>
      </c>
      <c r="I9" s="11" t="s">
        <v>167</v>
      </c>
    </row>
    <row r="10" spans="1:9">
      <c r="A10" s="11" t="s">
        <v>170</v>
      </c>
      <c r="B10" s="12">
        <v>44298</v>
      </c>
      <c r="C10" s="12">
        <v>44298</v>
      </c>
      <c r="D10" s="13" t="s">
        <v>13</v>
      </c>
      <c r="E10" s="11">
        <v>300</v>
      </c>
      <c r="F10" s="12">
        <v>44326</v>
      </c>
      <c r="G10" s="12">
        <v>44415</v>
      </c>
      <c r="H10" s="11">
        <v>360</v>
      </c>
      <c r="I10" s="11" t="s">
        <v>14</v>
      </c>
    </row>
    <row r="11" spans="1:9">
      <c r="A11" s="11" t="s">
        <v>171</v>
      </c>
      <c r="B11" s="12">
        <v>44298</v>
      </c>
      <c r="C11" s="12">
        <v>44295</v>
      </c>
      <c r="D11" s="13" t="s">
        <v>13</v>
      </c>
      <c r="E11" s="11">
        <v>190</v>
      </c>
      <c r="F11" s="12">
        <v>44298</v>
      </c>
      <c r="G11" s="12">
        <v>44327</v>
      </c>
      <c r="H11" s="11">
        <v>30</v>
      </c>
      <c r="I11" s="11" t="s">
        <v>115</v>
      </c>
    </row>
    <row r="12" spans="1:9">
      <c r="A12" s="11" t="s">
        <v>172</v>
      </c>
      <c r="B12" s="12">
        <v>44298</v>
      </c>
      <c r="C12" s="12">
        <v>44295</v>
      </c>
      <c r="D12" s="13" t="s">
        <v>13</v>
      </c>
      <c r="E12" s="11">
        <v>95</v>
      </c>
      <c r="F12" s="12">
        <v>44298</v>
      </c>
      <c r="G12" s="12">
        <v>44327</v>
      </c>
      <c r="H12" s="11">
        <v>30</v>
      </c>
      <c r="I12" s="11" t="s">
        <v>115</v>
      </c>
    </row>
    <row r="13" spans="1:9">
      <c r="A13" s="11" t="s">
        <v>173</v>
      </c>
      <c r="B13" s="12">
        <v>44298</v>
      </c>
      <c r="C13" s="12">
        <v>44298</v>
      </c>
      <c r="D13" s="13" t="s">
        <v>13</v>
      </c>
      <c r="E13" s="11">
        <v>195</v>
      </c>
      <c r="F13" s="12">
        <v>44326</v>
      </c>
      <c r="G13" s="12">
        <v>44415</v>
      </c>
      <c r="H13" s="11">
        <v>360</v>
      </c>
      <c r="I13" s="11" t="s">
        <v>29</v>
      </c>
    </row>
    <row r="14" spans="1:9">
      <c r="A14" s="11" t="s">
        <v>174</v>
      </c>
      <c r="B14" s="12">
        <v>44299</v>
      </c>
      <c r="C14" s="12">
        <v>44298</v>
      </c>
      <c r="D14" s="13" t="s">
        <v>13</v>
      </c>
      <c r="E14" s="11">
        <v>210</v>
      </c>
      <c r="F14" s="12">
        <v>44332</v>
      </c>
      <c r="G14" s="12">
        <v>44421</v>
      </c>
      <c r="H14" s="11">
        <v>360</v>
      </c>
      <c r="I14" s="11" t="s">
        <v>43</v>
      </c>
    </row>
    <row r="15" spans="1:9">
      <c r="A15" s="11" t="s">
        <v>175</v>
      </c>
      <c r="B15" s="12">
        <v>44299</v>
      </c>
      <c r="C15" s="12">
        <v>44298</v>
      </c>
      <c r="D15" s="13" t="s">
        <v>13</v>
      </c>
      <c r="E15" s="11">
        <v>187</v>
      </c>
      <c r="F15" s="12">
        <v>44317</v>
      </c>
      <c r="G15" s="12">
        <v>44406</v>
      </c>
      <c r="H15" s="11">
        <v>360</v>
      </c>
      <c r="I15" s="11" t="s">
        <v>43</v>
      </c>
    </row>
    <row r="16" spans="1:9">
      <c r="A16" s="11" t="s">
        <v>176</v>
      </c>
      <c r="B16" s="12">
        <v>44299</v>
      </c>
      <c r="C16" s="12">
        <v>44298</v>
      </c>
      <c r="D16" s="13" t="s">
        <v>13</v>
      </c>
      <c r="E16" s="11">
        <v>94</v>
      </c>
      <c r="F16" s="12">
        <v>44332</v>
      </c>
      <c r="G16" s="12">
        <v>44421</v>
      </c>
      <c r="H16" s="11">
        <v>360</v>
      </c>
      <c r="I16" s="11" t="s">
        <v>37</v>
      </c>
    </row>
    <row r="17" spans="1:9">
      <c r="A17" s="11" t="s">
        <v>177</v>
      </c>
      <c r="B17" s="12">
        <v>44299</v>
      </c>
      <c r="C17" s="12">
        <v>44298</v>
      </c>
      <c r="D17" s="13" t="s">
        <v>13</v>
      </c>
      <c r="E17" s="11">
        <v>94</v>
      </c>
      <c r="F17" s="12">
        <v>44317</v>
      </c>
      <c r="G17" s="12">
        <v>44406</v>
      </c>
      <c r="H17" s="11">
        <v>360</v>
      </c>
      <c r="I17" s="11" t="s">
        <v>37</v>
      </c>
    </row>
    <row r="18" spans="1:9">
      <c r="A18" s="11" t="s">
        <v>178</v>
      </c>
      <c r="B18" s="12">
        <v>44300</v>
      </c>
      <c r="C18" s="12">
        <v>44300</v>
      </c>
      <c r="D18" s="13" t="s">
        <v>13</v>
      </c>
      <c r="E18" s="11">
        <v>48</v>
      </c>
      <c r="F18" s="12">
        <v>44305</v>
      </c>
      <c r="G18" s="12">
        <v>44394</v>
      </c>
      <c r="H18" s="11">
        <v>360</v>
      </c>
      <c r="I18" s="11" t="s">
        <v>14</v>
      </c>
    </row>
    <row r="19" spans="1:9">
      <c r="A19" s="11" t="s">
        <v>179</v>
      </c>
      <c r="B19" s="12">
        <v>44301</v>
      </c>
      <c r="C19" s="12">
        <v>44301</v>
      </c>
      <c r="D19" s="13" t="s">
        <v>13</v>
      </c>
      <c r="E19" s="11">
        <v>300</v>
      </c>
      <c r="F19" s="12">
        <v>44326</v>
      </c>
      <c r="G19" s="12">
        <v>44415</v>
      </c>
      <c r="H19" s="11">
        <v>360</v>
      </c>
      <c r="I19" s="11" t="s">
        <v>14</v>
      </c>
    </row>
    <row r="20" spans="1:9">
      <c r="A20" s="11" t="s">
        <v>180</v>
      </c>
      <c r="B20" s="12">
        <v>44301</v>
      </c>
      <c r="C20" s="12">
        <v>44301</v>
      </c>
      <c r="D20" s="13" t="s">
        <v>13</v>
      </c>
      <c r="E20" s="11">
        <v>145</v>
      </c>
      <c r="F20" s="12">
        <v>44301</v>
      </c>
      <c r="G20" s="12">
        <v>44330</v>
      </c>
      <c r="H20" s="11">
        <v>30</v>
      </c>
      <c r="I20" s="11" t="s">
        <v>115</v>
      </c>
    </row>
    <row r="21" spans="1:9">
      <c r="A21" s="11" t="s">
        <v>181</v>
      </c>
      <c r="B21" s="12">
        <v>44305</v>
      </c>
      <c r="C21" s="12">
        <v>44305</v>
      </c>
      <c r="D21" s="13" t="s">
        <v>13</v>
      </c>
      <c r="E21" s="11">
        <v>300</v>
      </c>
      <c r="F21" s="12">
        <v>44323</v>
      </c>
      <c r="G21" s="12">
        <v>44412</v>
      </c>
      <c r="H21" s="11">
        <v>360</v>
      </c>
      <c r="I21" s="11" t="s">
        <v>29</v>
      </c>
    </row>
    <row r="22" spans="1:9">
      <c r="A22" s="11" t="s">
        <v>182</v>
      </c>
      <c r="B22" s="12">
        <v>44306</v>
      </c>
      <c r="C22" s="12">
        <v>44306</v>
      </c>
      <c r="D22" s="13" t="s">
        <v>13</v>
      </c>
      <c r="E22" s="11">
        <v>50</v>
      </c>
      <c r="F22" s="12">
        <v>44331</v>
      </c>
      <c r="G22" s="12">
        <v>44420</v>
      </c>
      <c r="H22" s="11">
        <v>360</v>
      </c>
      <c r="I22" s="11" t="s">
        <v>14</v>
      </c>
    </row>
    <row r="23" spans="1:9">
      <c r="A23" s="11" t="s">
        <v>183</v>
      </c>
      <c r="B23" s="12">
        <v>44307</v>
      </c>
      <c r="C23" s="12">
        <v>44307</v>
      </c>
      <c r="D23" s="13" t="s">
        <v>13</v>
      </c>
      <c r="E23" s="11">
        <v>245</v>
      </c>
      <c r="F23" s="12">
        <v>44307</v>
      </c>
      <c r="G23" s="12">
        <v>44336</v>
      </c>
      <c r="H23" s="11">
        <v>30</v>
      </c>
      <c r="I23" s="11" t="s">
        <v>115</v>
      </c>
    </row>
    <row r="24" spans="1:9">
      <c r="A24" s="11" t="s">
        <v>184</v>
      </c>
      <c r="B24" s="12">
        <v>44308</v>
      </c>
      <c r="C24" s="12">
        <v>44308</v>
      </c>
      <c r="D24" s="13" t="s">
        <v>13</v>
      </c>
      <c r="E24" s="11">
        <v>195</v>
      </c>
      <c r="F24" s="12">
        <v>44308</v>
      </c>
      <c r="G24" s="12">
        <v>44337</v>
      </c>
      <c r="H24" s="11">
        <v>30</v>
      </c>
      <c r="I24" s="11" t="s">
        <v>115</v>
      </c>
    </row>
    <row r="25" spans="1:9">
      <c r="A25" s="11" t="s">
        <v>185</v>
      </c>
      <c r="B25" s="12">
        <v>44312</v>
      </c>
      <c r="C25" s="12">
        <v>44309</v>
      </c>
      <c r="D25" s="13" t="s">
        <v>13</v>
      </c>
      <c r="E25" s="11">
        <v>250</v>
      </c>
      <c r="F25" s="12">
        <v>44326</v>
      </c>
      <c r="G25" s="12">
        <v>44415</v>
      </c>
      <c r="H25" s="11">
        <v>360</v>
      </c>
      <c r="I25" s="11" t="s">
        <v>91</v>
      </c>
    </row>
    <row r="26" spans="1:9">
      <c r="A26" s="11" t="s">
        <v>186</v>
      </c>
      <c r="B26" s="12">
        <v>44312</v>
      </c>
      <c r="C26" s="12">
        <v>44309</v>
      </c>
      <c r="D26" s="13" t="s">
        <v>13</v>
      </c>
      <c r="E26" s="11">
        <v>200</v>
      </c>
      <c r="F26" s="12">
        <v>44357</v>
      </c>
      <c r="G26" s="12">
        <v>44446</v>
      </c>
      <c r="H26" s="11">
        <v>360</v>
      </c>
      <c r="I26" s="11" t="s">
        <v>117</v>
      </c>
    </row>
    <row r="27" spans="1:9">
      <c r="A27" s="11" t="s">
        <v>187</v>
      </c>
      <c r="B27" s="12">
        <v>44312</v>
      </c>
      <c r="C27" s="12">
        <v>44309</v>
      </c>
      <c r="D27" s="13" t="s">
        <v>13</v>
      </c>
      <c r="E27" s="11">
        <v>200</v>
      </c>
      <c r="F27" s="12">
        <v>44357</v>
      </c>
      <c r="G27" s="12">
        <v>44446</v>
      </c>
      <c r="H27" s="11">
        <v>360</v>
      </c>
      <c r="I27" s="11" t="s">
        <v>117</v>
      </c>
    </row>
    <row r="28" spans="1:9">
      <c r="A28" s="11" t="s">
        <v>188</v>
      </c>
      <c r="B28" s="12">
        <v>44313</v>
      </c>
      <c r="C28" s="12">
        <v>44313</v>
      </c>
      <c r="D28" s="13" t="s">
        <v>13</v>
      </c>
      <c r="E28" s="11">
        <v>150</v>
      </c>
      <c r="F28" s="12">
        <v>44331</v>
      </c>
      <c r="G28" s="12">
        <v>44420</v>
      </c>
      <c r="H28" s="11">
        <v>360</v>
      </c>
      <c r="I28" s="11" t="s">
        <v>14</v>
      </c>
    </row>
    <row r="29" spans="1:9">
      <c r="A29" s="11" t="s">
        <v>189</v>
      </c>
      <c r="B29" s="12">
        <v>44313</v>
      </c>
      <c r="C29" s="12">
        <v>44313</v>
      </c>
      <c r="D29" s="13" t="s">
        <v>13</v>
      </c>
      <c r="E29" s="11">
        <v>75</v>
      </c>
      <c r="F29" s="12">
        <v>44331</v>
      </c>
      <c r="G29" s="12">
        <v>44420</v>
      </c>
      <c r="H29" s="11">
        <v>360</v>
      </c>
      <c r="I29" s="11" t="s">
        <v>14</v>
      </c>
    </row>
    <row r="30" spans="1:9">
      <c r="A30" s="11" t="s">
        <v>190</v>
      </c>
      <c r="B30" s="12">
        <v>44313</v>
      </c>
      <c r="C30" s="12">
        <v>44313</v>
      </c>
      <c r="D30" s="13" t="s">
        <v>13</v>
      </c>
      <c r="E30" s="11">
        <v>2000</v>
      </c>
      <c r="F30" s="12">
        <v>44348</v>
      </c>
      <c r="G30" s="12">
        <v>44437</v>
      </c>
      <c r="H30" s="11">
        <v>360</v>
      </c>
      <c r="I30" s="11" t="s">
        <v>32</v>
      </c>
    </row>
    <row r="31" spans="1:9">
      <c r="A31" s="11" t="s">
        <v>191</v>
      </c>
      <c r="B31" s="12">
        <v>44313</v>
      </c>
      <c r="C31" s="12">
        <v>44313</v>
      </c>
      <c r="D31" s="13" t="s">
        <v>13</v>
      </c>
      <c r="E31" s="11">
        <v>2000</v>
      </c>
      <c r="F31" s="12">
        <v>44378</v>
      </c>
      <c r="G31" s="12">
        <v>44467</v>
      </c>
      <c r="H31" s="11">
        <v>360</v>
      </c>
      <c r="I31" s="11" t="s">
        <v>32</v>
      </c>
    </row>
    <row r="32" spans="1:9">
      <c r="A32" s="11" t="s">
        <v>192</v>
      </c>
      <c r="B32" s="12">
        <v>44313</v>
      </c>
      <c r="C32" s="12">
        <v>44313</v>
      </c>
      <c r="D32" s="13" t="s">
        <v>13</v>
      </c>
      <c r="E32" s="11">
        <v>2000</v>
      </c>
      <c r="F32" s="12">
        <v>44409</v>
      </c>
      <c r="G32" s="12">
        <v>44498</v>
      </c>
      <c r="H32" s="11">
        <v>360</v>
      </c>
      <c r="I32" s="11" t="s">
        <v>32</v>
      </c>
    </row>
    <row r="33" spans="1:9">
      <c r="A33" s="11" t="s">
        <v>193</v>
      </c>
      <c r="B33" s="12">
        <v>44313</v>
      </c>
      <c r="C33" s="12">
        <v>44312</v>
      </c>
      <c r="D33" s="13" t="s">
        <v>13</v>
      </c>
      <c r="E33" s="11">
        <v>200</v>
      </c>
      <c r="F33" s="12">
        <v>44317</v>
      </c>
      <c r="G33" s="12">
        <v>44406</v>
      </c>
      <c r="H33" s="11">
        <v>360</v>
      </c>
      <c r="I33" s="11" t="s">
        <v>194</v>
      </c>
    </row>
    <row r="34" spans="1:9">
      <c r="A34" s="11" t="s">
        <v>195</v>
      </c>
      <c r="B34" s="12">
        <v>44314</v>
      </c>
      <c r="C34" s="12">
        <v>44313</v>
      </c>
      <c r="D34" s="13" t="s">
        <v>13</v>
      </c>
      <c r="E34" s="11">
        <v>925</v>
      </c>
      <c r="F34" s="12">
        <v>44392</v>
      </c>
      <c r="G34" s="12">
        <v>44481</v>
      </c>
      <c r="H34" s="11">
        <v>360</v>
      </c>
      <c r="I34" s="11" t="s">
        <v>43</v>
      </c>
    </row>
    <row r="35" spans="1:9">
      <c r="A35" s="11" t="s">
        <v>196</v>
      </c>
      <c r="B35" s="12">
        <v>44314</v>
      </c>
      <c r="C35" s="12">
        <v>44313</v>
      </c>
      <c r="D35" s="13" t="s">
        <v>13</v>
      </c>
      <c r="E35" s="11">
        <v>410</v>
      </c>
      <c r="F35" s="12">
        <v>44337</v>
      </c>
      <c r="G35" s="12">
        <v>44426</v>
      </c>
      <c r="H35" s="11">
        <v>360</v>
      </c>
      <c r="I35" s="11" t="s">
        <v>43</v>
      </c>
    </row>
    <row r="36" spans="1:9">
      <c r="A36" s="11" t="s">
        <v>197</v>
      </c>
      <c r="B36" s="12">
        <v>44314</v>
      </c>
      <c r="C36" s="12">
        <v>44314</v>
      </c>
      <c r="D36" s="13" t="s">
        <v>13</v>
      </c>
      <c r="E36" s="11">
        <v>520</v>
      </c>
      <c r="F36" s="12">
        <v>44331</v>
      </c>
      <c r="G36" s="12">
        <v>44420</v>
      </c>
      <c r="H36" s="11">
        <v>360</v>
      </c>
      <c r="I36" s="11" t="s">
        <v>14</v>
      </c>
    </row>
    <row r="37" spans="1:9">
      <c r="A37" s="11" t="s">
        <v>198</v>
      </c>
      <c r="B37" s="12">
        <v>44314</v>
      </c>
      <c r="C37" s="12">
        <v>44314</v>
      </c>
      <c r="D37" s="13" t="s">
        <v>13</v>
      </c>
      <c r="E37" s="11">
        <v>650</v>
      </c>
      <c r="F37" s="12">
        <v>44331</v>
      </c>
      <c r="G37" s="12">
        <v>44420</v>
      </c>
      <c r="H37" s="11">
        <v>360</v>
      </c>
      <c r="I37" s="11" t="s">
        <v>14</v>
      </c>
    </row>
    <row r="38" spans="1:9">
      <c r="A38" s="11" t="s">
        <v>199</v>
      </c>
      <c r="B38" s="12">
        <v>44314</v>
      </c>
      <c r="C38" s="12">
        <v>44314</v>
      </c>
      <c r="D38" s="13" t="s">
        <v>13</v>
      </c>
      <c r="E38" s="11">
        <v>72</v>
      </c>
      <c r="F38" s="12">
        <v>44331</v>
      </c>
      <c r="G38" s="12">
        <v>44420</v>
      </c>
      <c r="H38" s="11">
        <v>360</v>
      </c>
      <c r="I38" s="11" t="s">
        <v>14</v>
      </c>
    </row>
    <row r="39" spans="1:9">
      <c r="A39" s="11" t="s">
        <v>200</v>
      </c>
      <c r="B39" s="12">
        <v>44314</v>
      </c>
      <c r="C39" s="12">
        <v>44313</v>
      </c>
      <c r="D39" s="13" t="s">
        <v>13</v>
      </c>
      <c r="E39" s="11">
        <v>48</v>
      </c>
      <c r="F39" s="12">
        <v>44314</v>
      </c>
      <c r="G39" s="12">
        <v>44343</v>
      </c>
      <c r="H39" s="11">
        <v>30</v>
      </c>
      <c r="I39" s="11" t="s">
        <v>115</v>
      </c>
    </row>
    <row r="40" spans="1:9">
      <c r="A40" s="11" t="s">
        <v>201</v>
      </c>
      <c r="B40" s="12">
        <v>44314</v>
      </c>
      <c r="C40" s="12">
        <v>44314</v>
      </c>
      <c r="D40" s="13" t="s">
        <v>13</v>
      </c>
      <c r="E40" s="11">
        <v>300</v>
      </c>
      <c r="F40" s="12">
        <v>44336</v>
      </c>
      <c r="G40" s="12">
        <v>44425</v>
      </c>
      <c r="H40" s="11">
        <v>360</v>
      </c>
      <c r="I40" s="11" t="s">
        <v>29</v>
      </c>
    </row>
    <row r="41" spans="1:9">
      <c r="A41" s="11" t="s">
        <v>202</v>
      </c>
      <c r="B41" s="12">
        <v>44316</v>
      </c>
      <c r="C41" s="12">
        <v>44315</v>
      </c>
      <c r="D41" s="13" t="s">
        <v>13</v>
      </c>
      <c r="E41" s="11">
        <v>25</v>
      </c>
      <c r="F41" s="12">
        <v>44392</v>
      </c>
      <c r="G41" s="12">
        <v>44481</v>
      </c>
      <c r="H41" s="11">
        <v>360</v>
      </c>
      <c r="I41" s="11" t="s">
        <v>43</v>
      </c>
    </row>
    <row r="42" spans="1:9" ht="15.75" thickBot="1">
      <c r="A42" s="11" t="s">
        <v>203</v>
      </c>
      <c r="B42" s="12">
        <v>44316</v>
      </c>
      <c r="C42" s="12">
        <v>44316</v>
      </c>
      <c r="D42" s="13" t="s">
        <v>13</v>
      </c>
      <c r="E42" s="11">
        <v>100</v>
      </c>
      <c r="F42" s="12">
        <v>44336</v>
      </c>
      <c r="G42" s="12">
        <v>44425</v>
      </c>
      <c r="H42" s="11">
        <v>360</v>
      </c>
      <c r="I42" s="11" t="s">
        <v>14</v>
      </c>
    </row>
    <row r="43" spans="1:9" ht="19.5" thickBot="1">
      <c r="D43" s="14" t="s">
        <v>111</v>
      </c>
      <c r="E43" s="18">
        <f>SUM(E4:E42)</f>
        <v>13832.6</v>
      </c>
    </row>
    <row r="44" spans="1:9" ht="18.75">
      <c r="D44" s="19"/>
      <c r="E44" s="20"/>
    </row>
  </sheetData>
  <mergeCells count="1">
    <mergeCell ref="A1:I1"/>
  </mergeCells>
  <pageMargins left="0.31496062992125984" right="0.31496062992125984" top="0.74803149606299213" bottom="0.74803149606299213" header="0.31496062992125984" footer="0.31496062992125984"/>
  <pageSetup paperSize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topLeftCell="A16" workbookViewId="0">
      <selection activeCell="E34" sqref="E34"/>
    </sheetView>
  </sheetViews>
  <sheetFormatPr baseColWidth="10" defaultRowHeight="15"/>
  <cols>
    <col min="1" max="1" width="18.140625" style="1" bestFit="1" customWidth="1"/>
    <col min="2" max="2" width="12" style="1" customWidth="1"/>
    <col min="3" max="3" width="14.7109375" style="1" customWidth="1"/>
    <col min="4" max="4" width="27.85546875" style="1" bestFit="1" customWidth="1"/>
    <col min="5" max="5" width="12.7109375" style="1" bestFit="1" customWidth="1"/>
    <col min="6" max="6" width="12" style="1" customWidth="1"/>
    <col min="7" max="7" width="12.5703125" style="1" customWidth="1"/>
    <col min="8" max="8" width="11.42578125" style="1"/>
    <col min="9" max="9" width="43.7109375" style="1" bestFit="1" customWidth="1"/>
    <col min="10" max="16384" width="11.42578125" style="1"/>
  </cols>
  <sheetData>
    <row r="1" spans="1:9" ht="18.75">
      <c r="A1" s="39" t="s">
        <v>237</v>
      </c>
      <c r="B1" s="39"/>
      <c r="C1" s="39"/>
      <c r="D1" s="39"/>
      <c r="E1" s="39"/>
      <c r="F1" s="39"/>
      <c r="G1" s="39"/>
      <c r="H1" s="39"/>
      <c r="I1" s="39"/>
    </row>
    <row r="2" spans="1:9" ht="15.75" thickBot="1">
      <c r="D2" s="10"/>
      <c r="E2" s="16"/>
      <c r="F2" s="10"/>
      <c r="G2" s="10"/>
    </row>
    <row r="3" spans="1:9" ht="30.75" thickBot="1">
      <c r="A3" s="2" t="s">
        <v>0</v>
      </c>
      <c r="B3" s="4" t="s">
        <v>1</v>
      </c>
      <c r="C3" s="4" t="s">
        <v>2</v>
      </c>
      <c r="D3" s="5" t="s">
        <v>3</v>
      </c>
      <c r="E3" s="17" t="s">
        <v>4</v>
      </c>
      <c r="F3" s="5" t="s">
        <v>5</v>
      </c>
      <c r="G3" s="5" t="s">
        <v>6</v>
      </c>
      <c r="H3" s="5" t="s">
        <v>7</v>
      </c>
      <c r="I3" s="6" t="s">
        <v>8</v>
      </c>
    </row>
    <row r="4" spans="1:9">
      <c r="A4" s="11" t="s">
        <v>204</v>
      </c>
      <c r="B4" s="12">
        <v>44319</v>
      </c>
      <c r="C4" s="12">
        <v>44319</v>
      </c>
      <c r="D4" s="13" t="s">
        <v>13</v>
      </c>
      <c r="E4" s="11">
        <v>300</v>
      </c>
      <c r="F4" s="12">
        <v>44348</v>
      </c>
      <c r="G4" s="12">
        <v>44437</v>
      </c>
      <c r="H4" s="11">
        <v>360</v>
      </c>
      <c r="I4" s="11" t="s">
        <v>14</v>
      </c>
    </row>
    <row r="5" spans="1:9">
      <c r="A5" s="11" t="s">
        <v>205</v>
      </c>
      <c r="B5" s="12">
        <v>44319</v>
      </c>
      <c r="C5" s="12">
        <v>44319</v>
      </c>
      <c r="D5" s="13" t="s">
        <v>13</v>
      </c>
      <c r="E5" s="11">
        <v>300</v>
      </c>
      <c r="F5" s="12">
        <v>44348</v>
      </c>
      <c r="G5" s="12">
        <v>44437</v>
      </c>
      <c r="H5" s="11">
        <v>360</v>
      </c>
      <c r="I5" s="11" t="s">
        <v>14</v>
      </c>
    </row>
    <row r="6" spans="1:9">
      <c r="A6" s="11" t="s">
        <v>206</v>
      </c>
      <c r="B6" s="12">
        <v>44322</v>
      </c>
      <c r="C6" s="12">
        <v>44322</v>
      </c>
      <c r="D6" s="13" t="s">
        <v>13</v>
      </c>
      <c r="E6" s="11">
        <v>46</v>
      </c>
      <c r="F6" s="12">
        <v>44326</v>
      </c>
      <c r="G6" s="12">
        <v>44415</v>
      </c>
      <c r="H6" s="11">
        <v>360</v>
      </c>
      <c r="I6" s="11" t="s">
        <v>207</v>
      </c>
    </row>
    <row r="7" spans="1:9">
      <c r="A7" s="11" t="s">
        <v>208</v>
      </c>
      <c r="B7" s="12">
        <v>44322</v>
      </c>
      <c r="C7" s="12">
        <v>44321</v>
      </c>
      <c r="D7" s="13" t="s">
        <v>13</v>
      </c>
      <c r="E7" s="11">
        <v>300</v>
      </c>
      <c r="F7" s="12">
        <v>44331</v>
      </c>
      <c r="G7" s="12">
        <v>44420</v>
      </c>
      <c r="H7" s="11">
        <v>360</v>
      </c>
      <c r="I7" s="11" t="s">
        <v>40</v>
      </c>
    </row>
    <row r="8" spans="1:9">
      <c r="A8" s="11" t="s">
        <v>209</v>
      </c>
      <c r="B8" s="12">
        <v>44323</v>
      </c>
      <c r="C8" s="12">
        <v>44322</v>
      </c>
      <c r="D8" s="13" t="s">
        <v>13</v>
      </c>
      <c r="E8" s="11">
        <v>150</v>
      </c>
      <c r="F8" s="12">
        <v>44340</v>
      </c>
      <c r="G8" s="12">
        <v>44429</v>
      </c>
      <c r="H8" s="11">
        <v>360</v>
      </c>
      <c r="I8" s="11" t="s">
        <v>91</v>
      </c>
    </row>
    <row r="9" spans="1:9">
      <c r="A9" s="11" t="s">
        <v>210</v>
      </c>
      <c r="B9" s="12">
        <v>44323</v>
      </c>
      <c r="C9" s="12">
        <v>44323</v>
      </c>
      <c r="D9" s="13" t="s">
        <v>13</v>
      </c>
      <c r="E9" s="11">
        <v>300</v>
      </c>
      <c r="F9" s="12">
        <v>44344</v>
      </c>
      <c r="G9" s="12">
        <v>44433</v>
      </c>
      <c r="H9" s="11">
        <v>360</v>
      </c>
      <c r="I9" s="11" t="s">
        <v>29</v>
      </c>
    </row>
    <row r="10" spans="1:9">
      <c r="A10" s="11" t="s">
        <v>211</v>
      </c>
      <c r="B10" s="12">
        <v>44326</v>
      </c>
      <c r="C10" s="12">
        <v>44323</v>
      </c>
      <c r="D10" s="13" t="s">
        <v>13</v>
      </c>
      <c r="E10" s="11">
        <v>500</v>
      </c>
      <c r="F10" s="12">
        <v>44362</v>
      </c>
      <c r="G10" s="12">
        <v>44451</v>
      </c>
      <c r="H10" s="11">
        <v>360</v>
      </c>
      <c r="I10" s="11" t="s">
        <v>120</v>
      </c>
    </row>
    <row r="11" spans="1:9">
      <c r="A11" s="11" t="s">
        <v>212</v>
      </c>
      <c r="B11" s="12">
        <v>44327</v>
      </c>
      <c r="C11" s="12">
        <v>44327</v>
      </c>
      <c r="D11" s="13" t="s">
        <v>13</v>
      </c>
      <c r="E11" s="11">
        <v>500</v>
      </c>
      <c r="F11" s="12">
        <v>44362</v>
      </c>
      <c r="G11" s="12">
        <v>44451</v>
      </c>
      <c r="H11" s="11">
        <v>360</v>
      </c>
      <c r="I11" s="11" t="s">
        <v>14</v>
      </c>
    </row>
    <row r="12" spans="1:9">
      <c r="A12" s="11" t="s">
        <v>213</v>
      </c>
      <c r="B12" s="12">
        <v>44327</v>
      </c>
      <c r="C12" s="12">
        <v>44326</v>
      </c>
      <c r="D12" s="13" t="s">
        <v>13</v>
      </c>
      <c r="E12" s="11">
        <v>98</v>
      </c>
      <c r="F12" s="12">
        <v>44327</v>
      </c>
      <c r="G12" s="12">
        <v>44356</v>
      </c>
      <c r="H12" s="11">
        <v>30</v>
      </c>
      <c r="I12" s="11" t="s">
        <v>115</v>
      </c>
    </row>
    <row r="13" spans="1:9">
      <c r="A13" s="11" t="s">
        <v>214</v>
      </c>
      <c r="B13" s="12">
        <v>44327</v>
      </c>
      <c r="C13" s="12">
        <v>44326</v>
      </c>
      <c r="D13" s="13" t="s">
        <v>13</v>
      </c>
      <c r="E13" s="11">
        <v>155</v>
      </c>
      <c r="F13" s="12">
        <v>44327</v>
      </c>
      <c r="G13" s="12">
        <v>44356</v>
      </c>
      <c r="H13" s="11">
        <v>30</v>
      </c>
      <c r="I13" s="11" t="s">
        <v>115</v>
      </c>
    </row>
    <row r="14" spans="1:9">
      <c r="A14" s="11" t="s">
        <v>215</v>
      </c>
      <c r="B14" s="12">
        <v>44329</v>
      </c>
      <c r="C14" s="12">
        <v>44329</v>
      </c>
      <c r="D14" s="13" t="s">
        <v>13</v>
      </c>
      <c r="E14" s="11">
        <v>72</v>
      </c>
      <c r="F14" s="12">
        <v>44333</v>
      </c>
      <c r="G14" s="12">
        <v>44422</v>
      </c>
      <c r="H14" s="11">
        <v>360</v>
      </c>
      <c r="I14" s="11" t="s">
        <v>207</v>
      </c>
    </row>
    <row r="15" spans="1:9">
      <c r="A15" s="11" t="s">
        <v>216</v>
      </c>
      <c r="B15" s="12">
        <v>44330</v>
      </c>
      <c r="C15" s="12">
        <v>44330</v>
      </c>
      <c r="D15" s="13" t="s">
        <v>13</v>
      </c>
      <c r="E15" s="11">
        <v>300</v>
      </c>
      <c r="F15" s="12">
        <v>44336</v>
      </c>
      <c r="G15" s="12">
        <v>44425</v>
      </c>
      <c r="H15" s="11">
        <v>360</v>
      </c>
      <c r="I15" s="11" t="s">
        <v>32</v>
      </c>
    </row>
    <row r="16" spans="1:9">
      <c r="A16" s="11" t="s">
        <v>217</v>
      </c>
      <c r="B16" s="12">
        <v>44333</v>
      </c>
      <c r="C16" s="12">
        <v>44333</v>
      </c>
      <c r="D16" s="13" t="s">
        <v>13</v>
      </c>
      <c r="E16" s="11">
        <v>102</v>
      </c>
      <c r="F16" s="12">
        <v>44367</v>
      </c>
      <c r="G16" s="12">
        <v>44456</v>
      </c>
      <c r="H16" s="11">
        <v>360</v>
      </c>
      <c r="I16" s="11" t="s">
        <v>14</v>
      </c>
    </row>
    <row r="17" spans="1:9">
      <c r="A17" s="11" t="s">
        <v>218</v>
      </c>
      <c r="B17" s="12">
        <v>44333</v>
      </c>
      <c r="C17" s="12">
        <v>44330</v>
      </c>
      <c r="D17" s="13" t="s">
        <v>13</v>
      </c>
      <c r="E17" s="11">
        <v>170</v>
      </c>
      <c r="F17" s="12">
        <v>44333</v>
      </c>
      <c r="G17" s="12">
        <v>44362</v>
      </c>
      <c r="H17" s="11">
        <v>30</v>
      </c>
      <c r="I17" s="11" t="s">
        <v>115</v>
      </c>
    </row>
    <row r="18" spans="1:9">
      <c r="A18" s="11" t="s">
        <v>219</v>
      </c>
      <c r="B18" s="12">
        <v>44337</v>
      </c>
      <c r="C18" s="12">
        <v>44336</v>
      </c>
      <c r="D18" s="13" t="s">
        <v>13</v>
      </c>
      <c r="E18" s="11">
        <v>1086</v>
      </c>
      <c r="F18" s="12">
        <v>44394</v>
      </c>
      <c r="G18" s="12">
        <v>44483</v>
      </c>
      <c r="H18" s="11">
        <v>360</v>
      </c>
      <c r="I18" s="11" t="s">
        <v>43</v>
      </c>
    </row>
    <row r="19" spans="1:9">
      <c r="A19" s="11" t="s">
        <v>220</v>
      </c>
      <c r="B19" s="12">
        <v>44337</v>
      </c>
      <c r="C19" s="12">
        <v>44336</v>
      </c>
      <c r="D19" s="13" t="s">
        <v>13</v>
      </c>
      <c r="E19" s="11">
        <v>250</v>
      </c>
      <c r="F19" s="12">
        <v>44348</v>
      </c>
      <c r="G19" s="12">
        <v>44437</v>
      </c>
      <c r="H19" s="11">
        <v>360</v>
      </c>
      <c r="I19" s="11" t="s">
        <v>91</v>
      </c>
    </row>
    <row r="20" spans="1:9">
      <c r="A20" s="11" t="s">
        <v>221</v>
      </c>
      <c r="B20" s="12">
        <v>44337</v>
      </c>
      <c r="C20" s="12">
        <v>44336</v>
      </c>
      <c r="D20" s="13" t="s">
        <v>13</v>
      </c>
      <c r="E20" s="11">
        <v>150</v>
      </c>
      <c r="F20" s="12">
        <v>44348</v>
      </c>
      <c r="G20" s="12">
        <v>44437</v>
      </c>
      <c r="H20" s="11">
        <v>360</v>
      </c>
      <c r="I20" s="11" t="s">
        <v>91</v>
      </c>
    </row>
    <row r="21" spans="1:9">
      <c r="A21" s="11" t="s">
        <v>222</v>
      </c>
      <c r="B21" s="12">
        <v>44337</v>
      </c>
      <c r="C21" s="12">
        <v>44337</v>
      </c>
      <c r="D21" s="13" t="s">
        <v>13</v>
      </c>
      <c r="E21" s="11">
        <v>245</v>
      </c>
      <c r="F21" s="12">
        <v>44337</v>
      </c>
      <c r="G21" s="12">
        <v>44366</v>
      </c>
      <c r="H21" s="11">
        <v>30</v>
      </c>
      <c r="I21" s="11" t="s">
        <v>115</v>
      </c>
    </row>
    <row r="22" spans="1:9">
      <c r="A22" s="11" t="s">
        <v>223</v>
      </c>
      <c r="B22" s="12">
        <v>44337</v>
      </c>
      <c r="C22" s="12">
        <v>44337</v>
      </c>
      <c r="D22" s="13" t="s">
        <v>13</v>
      </c>
      <c r="E22" s="11">
        <v>270</v>
      </c>
      <c r="F22" s="12">
        <v>44337</v>
      </c>
      <c r="G22" s="12">
        <v>44366</v>
      </c>
      <c r="H22" s="11">
        <v>30</v>
      </c>
      <c r="I22" s="11" t="s">
        <v>115</v>
      </c>
    </row>
    <row r="23" spans="1:9">
      <c r="A23" s="11" t="s">
        <v>224</v>
      </c>
      <c r="B23" s="12">
        <v>44337</v>
      </c>
      <c r="C23" s="12">
        <v>44336</v>
      </c>
      <c r="D23" s="13" t="s">
        <v>13</v>
      </c>
      <c r="E23" s="11">
        <v>200</v>
      </c>
      <c r="F23" s="12">
        <v>44348</v>
      </c>
      <c r="G23" s="12">
        <v>44437</v>
      </c>
      <c r="H23" s="11">
        <v>360</v>
      </c>
      <c r="I23" s="11" t="s">
        <v>117</v>
      </c>
    </row>
    <row r="24" spans="1:9">
      <c r="A24" s="11" t="s">
        <v>225</v>
      </c>
      <c r="B24" s="12">
        <v>44337</v>
      </c>
      <c r="C24" s="12">
        <v>44336</v>
      </c>
      <c r="D24" s="13" t="s">
        <v>13</v>
      </c>
      <c r="E24" s="11">
        <v>192</v>
      </c>
      <c r="F24" s="12">
        <v>44394</v>
      </c>
      <c r="G24" s="12">
        <v>44483</v>
      </c>
      <c r="H24" s="11">
        <v>360</v>
      </c>
      <c r="I24" s="11" t="s">
        <v>37</v>
      </c>
    </row>
    <row r="25" spans="1:9">
      <c r="A25" s="11" t="s">
        <v>226</v>
      </c>
      <c r="B25" s="12">
        <v>44337</v>
      </c>
      <c r="C25" s="12">
        <v>44337</v>
      </c>
      <c r="D25" s="13" t="s">
        <v>13</v>
      </c>
      <c r="E25" s="11">
        <v>250</v>
      </c>
      <c r="F25" s="12">
        <v>44357</v>
      </c>
      <c r="G25" s="12">
        <v>44446</v>
      </c>
      <c r="H25" s="11">
        <v>360</v>
      </c>
      <c r="I25" s="11" t="s">
        <v>29</v>
      </c>
    </row>
    <row r="26" spans="1:9">
      <c r="A26" s="11" t="s">
        <v>227</v>
      </c>
      <c r="B26" s="12">
        <v>44342</v>
      </c>
      <c r="C26" s="12">
        <v>44342</v>
      </c>
      <c r="D26" s="13" t="s">
        <v>13</v>
      </c>
      <c r="E26" s="11">
        <v>400</v>
      </c>
      <c r="F26" s="12">
        <v>44362</v>
      </c>
      <c r="G26" s="12">
        <v>44451</v>
      </c>
      <c r="H26" s="11">
        <v>360</v>
      </c>
      <c r="I26" s="11" t="s">
        <v>14</v>
      </c>
    </row>
    <row r="27" spans="1:9">
      <c r="A27" s="11" t="s">
        <v>228</v>
      </c>
      <c r="B27" s="12">
        <v>44344</v>
      </c>
      <c r="C27" s="12">
        <v>44344</v>
      </c>
      <c r="D27" s="13" t="s">
        <v>13</v>
      </c>
      <c r="E27" s="11">
        <v>740</v>
      </c>
      <c r="F27" s="12">
        <v>44348</v>
      </c>
      <c r="G27" s="12">
        <v>44437</v>
      </c>
      <c r="H27" s="11">
        <v>360</v>
      </c>
      <c r="I27" s="11" t="s">
        <v>32</v>
      </c>
    </row>
    <row r="28" spans="1:9">
      <c r="A28" s="11" t="s">
        <v>229</v>
      </c>
      <c r="B28" s="12">
        <v>44344</v>
      </c>
      <c r="C28" s="12">
        <v>44344</v>
      </c>
      <c r="D28" s="13" t="s">
        <v>13</v>
      </c>
      <c r="E28" s="11">
        <v>300</v>
      </c>
      <c r="F28" s="12">
        <v>44368</v>
      </c>
      <c r="G28" s="12">
        <v>44457</v>
      </c>
      <c r="H28" s="11">
        <v>360</v>
      </c>
      <c r="I28" s="11" t="s">
        <v>29</v>
      </c>
    </row>
    <row r="29" spans="1:9">
      <c r="A29" s="11" t="s">
        <v>230</v>
      </c>
      <c r="B29" s="12">
        <v>44347</v>
      </c>
      <c r="C29" s="12">
        <v>44344</v>
      </c>
      <c r="D29" s="13" t="s">
        <v>13</v>
      </c>
      <c r="E29" s="11">
        <v>48.03</v>
      </c>
      <c r="F29" s="12">
        <v>44347</v>
      </c>
      <c r="G29" s="12">
        <v>44376</v>
      </c>
      <c r="H29" s="11">
        <v>30</v>
      </c>
      <c r="I29" s="11" t="s">
        <v>105</v>
      </c>
    </row>
    <row r="30" spans="1:9">
      <c r="A30" s="11" t="s">
        <v>231</v>
      </c>
      <c r="B30" s="12">
        <v>44347</v>
      </c>
      <c r="C30" s="12">
        <v>44346</v>
      </c>
      <c r="D30" s="13" t="s">
        <v>13</v>
      </c>
      <c r="E30" s="11">
        <v>47.5</v>
      </c>
      <c r="F30" s="12">
        <v>44347</v>
      </c>
      <c r="G30" s="12">
        <v>44436</v>
      </c>
      <c r="H30" s="11">
        <v>360</v>
      </c>
      <c r="I30" s="11" t="s">
        <v>105</v>
      </c>
    </row>
    <row r="31" spans="1:9">
      <c r="A31" s="11" t="s">
        <v>232</v>
      </c>
      <c r="B31" s="12">
        <v>44347</v>
      </c>
      <c r="C31" s="12">
        <v>44346</v>
      </c>
      <c r="D31" s="13" t="s">
        <v>13</v>
      </c>
      <c r="E31" s="11">
        <v>47.5</v>
      </c>
      <c r="F31" s="12">
        <v>44347</v>
      </c>
      <c r="G31" s="12">
        <v>44436</v>
      </c>
      <c r="H31" s="11">
        <v>360</v>
      </c>
      <c r="I31" s="11" t="s">
        <v>105</v>
      </c>
    </row>
    <row r="32" spans="1:9">
      <c r="A32" s="11" t="s">
        <v>233</v>
      </c>
      <c r="B32" s="12">
        <v>44347</v>
      </c>
      <c r="C32" s="12">
        <v>44344</v>
      </c>
      <c r="D32" s="13" t="s">
        <v>13</v>
      </c>
      <c r="E32" s="11">
        <v>200</v>
      </c>
      <c r="F32" s="12">
        <v>44387</v>
      </c>
      <c r="G32" s="12">
        <v>44476</v>
      </c>
      <c r="H32" s="11">
        <v>360</v>
      </c>
      <c r="I32" s="11" t="s">
        <v>117</v>
      </c>
    </row>
    <row r="33" spans="1:9">
      <c r="A33" s="11" t="s">
        <v>234</v>
      </c>
      <c r="B33" s="12">
        <v>44347</v>
      </c>
      <c r="C33" s="12">
        <v>44347</v>
      </c>
      <c r="D33" s="13" t="s">
        <v>13</v>
      </c>
      <c r="E33" s="11">
        <v>250</v>
      </c>
      <c r="F33" s="12">
        <v>44357</v>
      </c>
      <c r="G33" s="12">
        <v>44446</v>
      </c>
      <c r="H33" s="11">
        <v>360</v>
      </c>
      <c r="I33" s="11" t="s">
        <v>29</v>
      </c>
    </row>
    <row r="34" spans="1:9" ht="15.75" thickBot="1">
      <c r="A34" s="11" t="s">
        <v>235</v>
      </c>
      <c r="B34" s="12">
        <v>44347</v>
      </c>
      <c r="C34" s="12">
        <v>44347</v>
      </c>
      <c r="D34" s="13" t="s">
        <v>13</v>
      </c>
      <c r="E34" s="11">
        <v>300</v>
      </c>
      <c r="F34" s="12">
        <v>44368</v>
      </c>
      <c r="G34" s="12">
        <v>44457</v>
      </c>
      <c r="H34" s="11">
        <v>360</v>
      </c>
      <c r="I34" s="11" t="s">
        <v>29</v>
      </c>
    </row>
    <row r="35" spans="1:9" ht="16.5" thickBot="1">
      <c r="D35" s="29" t="s">
        <v>111</v>
      </c>
      <c r="E35" s="31">
        <f>SUM(E4:E34)</f>
        <v>8269.0299999999988</v>
      </c>
    </row>
    <row r="36" spans="1:9" ht="18.75">
      <c r="D36" s="19"/>
      <c r="E36" s="20"/>
    </row>
    <row r="38" spans="1:9" s="26" customFormat="1" ht="18.75">
      <c r="A38" s="39" t="s">
        <v>236</v>
      </c>
      <c r="B38" s="39"/>
      <c r="C38" s="39"/>
      <c r="D38" s="39"/>
      <c r="E38" s="39"/>
      <c r="F38" s="39"/>
      <c r="G38" s="39"/>
      <c r="H38" s="39"/>
      <c r="I38" s="39"/>
    </row>
    <row r="39" spans="1:9" ht="15.75" thickBot="1"/>
    <row r="40" spans="1:9" s="26" customFormat="1" ht="30.75" thickBot="1">
      <c r="A40" s="2" t="s">
        <v>0</v>
      </c>
      <c r="B40" s="4" t="s">
        <v>1</v>
      </c>
      <c r="C40" s="4" t="s">
        <v>2</v>
      </c>
      <c r="D40" s="5" t="s">
        <v>3</v>
      </c>
      <c r="E40" s="17" t="s">
        <v>4</v>
      </c>
      <c r="F40" s="5" t="s">
        <v>5</v>
      </c>
      <c r="G40" s="5" t="s">
        <v>6</v>
      </c>
      <c r="H40" s="5" t="s">
        <v>7</v>
      </c>
      <c r="I40" s="6" t="s">
        <v>8</v>
      </c>
    </row>
    <row r="41" spans="1:9" ht="15.75" thickBot="1">
      <c r="A41" s="11" t="s">
        <v>238</v>
      </c>
      <c r="B41" s="12">
        <v>44344</v>
      </c>
      <c r="C41" s="12">
        <v>44344</v>
      </c>
      <c r="D41" s="13" t="s">
        <v>47</v>
      </c>
      <c r="E41" s="11">
        <v>500</v>
      </c>
      <c r="F41" s="12">
        <v>44344</v>
      </c>
      <c r="G41" s="12">
        <v>44373</v>
      </c>
      <c r="H41" s="11">
        <v>30</v>
      </c>
      <c r="I41" s="11" t="s">
        <v>29</v>
      </c>
    </row>
    <row r="42" spans="1:9" s="27" customFormat="1" ht="16.5" thickBot="1">
      <c r="D42" s="29" t="s">
        <v>111</v>
      </c>
      <c r="E42" s="30">
        <f>SUM(E41)</f>
        <v>500</v>
      </c>
    </row>
    <row r="45" spans="1:9" s="27" customFormat="1" ht="18.75">
      <c r="A45" s="39" t="s">
        <v>239</v>
      </c>
      <c r="B45" s="39"/>
      <c r="C45" s="39"/>
      <c r="D45" s="39"/>
      <c r="E45" s="39"/>
      <c r="F45" s="39"/>
      <c r="G45" s="39"/>
      <c r="H45" s="39"/>
      <c r="I45" s="39"/>
    </row>
    <row r="46" spans="1:9" ht="15.75" thickBot="1"/>
    <row r="47" spans="1:9" s="27" customFormat="1" ht="30.75" thickBot="1">
      <c r="A47" s="2" t="s">
        <v>0</v>
      </c>
      <c r="B47" s="4" t="s">
        <v>1</v>
      </c>
      <c r="C47" s="4" t="s">
        <v>2</v>
      </c>
      <c r="D47" s="5" t="s">
        <v>3</v>
      </c>
      <c r="E47" s="17" t="s">
        <v>4</v>
      </c>
      <c r="F47" s="5" t="s">
        <v>5</v>
      </c>
      <c r="G47" s="5" t="s">
        <v>6</v>
      </c>
      <c r="H47" s="5" t="s">
        <v>7</v>
      </c>
      <c r="I47" s="6" t="s">
        <v>8</v>
      </c>
    </row>
    <row r="48" spans="1:9" ht="15.75" thickBot="1">
      <c r="A48" s="11" t="s">
        <v>240</v>
      </c>
      <c r="B48" s="12">
        <v>44321</v>
      </c>
      <c r="C48" s="12">
        <v>44321</v>
      </c>
      <c r="D48" s="13" t="s">
        <v>241</v>
      </c>
      <c r="E48" s="11">
        <v>3000</v>
      </c>
      <c r="F48" s="12">
        <v>44321</v>
      </c>
      <c r="G48" s="12">
        <v>44350</v>
      </c>
      <c r="H48" s="11">
        <v>30</v>
      </c>
      <c r="I48" s="11" t="s">
        <v>14</v>
      </c>
    </row>
    <row r="49" spans="4:5" s="28" customFormat="1" ht="16.5" thickBot="1">
      <c r="D49" s="29" t="s">
        <v>111</v>
      </c>
      <c r="E49" s="30">
        <f>SUM(E48)</f>
        <v>3000</v>
      </c>
    </row>
  </sheetData>
  <mergeCells count="3">
    <mergeCell ref="A1:I1"/>
    <mergeCell ref="A38:I38"/>
    <mergeCell ref="A45:I45"/>
  </mergeCells>
  <pageMargins left="0.51181102362204722" right="0.51181102362204722" top="0.35433070866141736" bottom="0.74803149606299213" header="0.31496062992125984" footer="0.31496062992125984"/>
  <pageSetup paperSize="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7"/>
  <sheetViews>
    <sheetView workbookViewId="0">
      <selection sqref="A1:I1"/>
    </sheetView>
  </sheetViews>
  <sheetFormatPr baseColWidth="10" defaultRowHeight="15"/>
  <cols>
    <col min="1" max="1" width="18.140625" style="28" bestFit="1" customWidth="1"/>
    <col min="2" max="2" width="12" style="28" customWidth="1"/>
    <col min="3" max="3" width="14.7109375" style="28" customWidth="1"/>
    <col min="4" max="4" width="27.85546875" style="28" bestFit="1" customWidth="1"/>
    <col min="5" max="5" width="12.7109375" style="28" bestFit="1" customWidth="1"/>
    <col min="6" max="6" width="12" style="28" customWidth="1"/>
    <col min="7" max="7" width="12.5703125" style="28" customWidth="1"/>
    <col min="8" max="8" width="11.42578125" style="28"/>
    <col min="9" max="9" width="43.7109375" style="28" bestFit="1" customWidth="1"/>
    <col min="10" max="16384" width="11.42578125" style="28"/>
  </cols>
  <sheetData>
    <row r="1" spans="1:9" ht="18.75">
      <c r="A1" s="39" t="s">
        <v>242</v>
      </c>
      <c r="B1" s="39"/>
      <c r="C1" s="39"/>
      <c r="D1" s="39"/>
      <c r="E1" s="39"/>
      <c r="F1" s="39"/>
      <c r="G1" s="39"/>
      <c r="H1" s="39"/>
      <c r="I1" s="39"/>
    </row>
    <row r="2" spans="1:9" ht="15.75" thickBot="1">
      <c r="D2" s="10"/>
      <c r="E2" s="16"/>
      <c r="F2" s="10"/>
      <c r="G2" s="10"/>
    </row>
    <row r="3" spans="1:9" ht="30.75" thickBot="1">
      <c r="A3" s="2" t="s">
        <v>0</v>
      </c>
      <c r="B3" s="4" t="s">
        <v>1</v>
      </c>
      <c r="C3" s="4" t="s">
        <v>2</v>
      </c>
      <c r="D3" s="5" t="s">
        <v>3</v>
      </c>
      <c r="E3" s="17" t="s">
        <v>4</v>
      </c>
      <c r="F3" s="5" t="s">
        <v>5</v>
      </c>
      <c r="G3" s="5" t="s">
        <v>6</v>
      </c>
      <c r="H3" s="5" t="s">
        <v>7</v>
      </c>
      <c r="I3" s="6" t="s">
        <v>8</v>
      </c>
    </row>
    <row r="4" spans="1:9">
      <c r="A4" s="11" t="s">
        <v>243</v>
      </c>
      <c r="B4" s="12">
        <v>44349</v>
      </c>
      <c r="C4" s="12">
        <v>44349</v>
      </c>
      <c r="D4" s="13" t="s">
        <v>13</v>
      </c>
      <c r="E4" s="11">
        <v>500</v>
      </c>
      <c r="F4" s="12">
        <v>44367</v>
      </c>
      <c r="G4" s="12">
        <v>44456</v>
      </c>
      <c r="H4" s="11">
        <v>360</v>
      </c>
      <c r="I4" s="11" t="s">
        <v>14</v>
      </c>
    </row>
    <row r="5" spans="1:9">
      <c r="A5" s="11" t="s">
        <v>244</v>
      </c>
      <c r="B5" s="12">
        <v>44349</v>
      </c>
      <c r="C5" s="12">
        <v>44349</v>
      </c>
      <c r="D5" s="13" t="s">
        <v>13</v>
      </c>
      <c r="E5" s="11">
        <v>150</v>
      </c>
      <c r="F5" s="12">
        <v>44367</v>
      </c>
      <c r="G5" s="12">
        <v>44456</v>
      </c>
      <c r="H5" s="11">
        <v>360</v>
      </c>
      <c r="I5" s="11" t="s">
        <v>14</v>
      </c>
    </row>
    <row r="6" spans="1:9">
      <c r="A6" s="11" t="s">
        <v>245</v>
      </c>
      <c r="B6" s="12">
        <v>44349</v>
      </c>
      <c r="C6" s="12">
        <v>44348</v>
      </c>
      <c r="D6" s="13" t="s">
        <v>13</v>
      </c>
      <c r="E6" s="11">
        <v>150</v>
      </c>
      <c r="F6" s="12">
        <v>44392</v>
      </c>
      <c r="G6" s="12">
        <v>44481</v>
      </c>
      <c r="H6" s="11">
        <v>360</v>
      </c>
      <c r="I6" s="11" t="s">
        <v>133</v>
      </c>
    </row>
    <row r="7" spans="1:9">
      <c r="A7" s="11" t="s">
        <v>246</v>
      </c>
      <c r="B7" s="12">
        <v>44349</v>
      </c>
      <c r="C7" s="12">
        <v>44348</v>
      </c>
      <c r="D7" s="13" t="s">
        <v>13</v>
      </c>
      <c r="E7" s="11">
        <v>500</v>
      </c>
      <c r="F7" s="12">
        <v>44382</v>
      </c>
      <c r="G7" s="12">
        <v>44471</v>
      </c>
      <c r="H7" s="11">
        <v>360</v>
      </c>
      <c r="I7" s="11" t="s">
        <v>120</v>
      </c>
    </row>
    <row r="8" spans="1:9">
      <c r="A8" s="11" t="s">
        <v>247</v>
      </c>
      <c r="B8" s="12">
        <v>44349</v>
      </c>
      <c r="C8" s="12">
        <v>44349</v>
      </c>
      <c r="D8" s="13" t="s">
        <v>13</v>
      </c>
      <c r="E8" s="11">
        <v>75</v>
      </c>
      <c r="F8" s="12">
        <v>44387</v>
      </c>
      <c r="G8" s="12">
        <v>44476</v>
      </c>
      <c r="H8" s="11">
        <v>360</v>
      </c>
      <c r="I8" s="11" t="s">
        <v>79</v>
      </c>
    </row>
    <row r="9" spans="1:9">
      <c r="A9" s="11" t="s">
        <v>248</v>
      </c>
      <c r="B9" s="12">
        <v>44350</v>
      </c>
      <c r="C9" s="12">
        <v>44350</v>
      </c>
      <c r="D9" s="13" t="s">
        <v>13</v>
      </c>
      <c r="E9" s="11">
        <v>104</v>
      </c>
      <c r="F9" s="12">
        <v>44354</v>
      </c>
      <c r="G9" s="12">
        <v>44443</v>
      </c>
      <c r="H9" s="11">
        <v>360</v>
      </c>
      <c r="I9" s="11" t="s">
        <v>249</v>
      </c>
    </row>
    <row r="10" spans="1:9">
      <c r="A10" s="11" t="s">
        <v>250</v>
      </c>
      <c r="B10" s="12">
        <v>44351</v>
      </c>
      <c r="C10" s="12">
        <v>44351</v>
      </c>
      <c r="D10" s="13" t="s">
        <v>13</v>
      </c>
      <c r="E10" s="11">
        <v>210</v>
      </c>
      <c r="F10" s="12">
        <v>44367</v>
      </c>
      <c r="G10" s="12">
        <v>44456</v>
      </c>
      <c r="H10" s="11">
        <v>360</v>
      </c>
      <c r="I10" s="11" t="s">
        <v>14</v>
      </c>
    </row>
    <row r="11" spans="1:9">
      <c r="A11" s="11" t="s">
        <v>251</v>
      </c>
      <c r="B11" s="12">
        <v>44351</v>
      </c>
      <c r="C11" s="12">
        <v>44350</v>
      </c>
      <c r="D11" s="13" t="s">
        <v>13</v>
      </c>
      <c r="E11" s="11">
        <v>515</v>
      </c>
      <c r="F11" s="12">
        <v>44367</v>
      </c>
      <c r="G11" s="12">
        <v>44456</v>
      </c>
      <c r="H11" s="11">
        <v>360</v>
      </c>
      <c r="I11" s="11" t="s">
        <v>91</v>
      </c>
    </row>
    <row r="12" spans="1:9">
      <c r="A12" s="11" t="s">
        <v>252</v>
      </c>
      <c r="B12" s="12">
        <v>44351</v>
      </c>
      <c r="C12" s="12">
        <v>44351</v>
      </c>
      <c r="D12" s="13" t="s">
        <v>13</v>
      </c>
      <c r="E12" s="11">
        <v>300</v>
      </c>
      <c r="F12" s="12">
        <v>44375</v>
      </c>
      <c r="G12" s="12">
        <v>44464</v>
      </c>
      <c r="H12" s="11">
        <v>360</v>
      </c>
      <c r="I12" s="11" t="s">
        <v>29</v>
      </c>
    </row>
    <row r="13" spans="1:9">
      <c r="A13" s="11" t="s">
        <v>253</v>
      </c>
      <c r="B13" s="12">
        <v>44354</v>
      </c>
      <c r="C13" s="12">
        <v>44351</v>
      </c>
      <c r="D13" s="13" t="s">
        <v>13</v>
      </c>
      <c r="E13" s="11">
        <v>233</v>
      </c>
      <c r="F13" s="12">
        <v>44367</v>
      </c>
      <c r="G13" s="12">
        <v>44456</v>
      </c>
      <c r="H13" s="11">
        <v>360</v>
      </c>
      <c r="I13" s="11" t="s">
        <v>91</v>
      </c>
    </row>
    <row r="14" spans="1:9">
      <c r="A14" s="11" t="s">
        <v>254</v>
      </c>
      <c r="B14" s="12">
        <v>44354</v>
      </c>
      <c r="C14" s="12">
        <v>44351</v>
      </c>
      <c r="D14" s="13" t="s">
        <v>13</v>
      </c>
      <c r="E14" s="11">
        <v>725</v>
      </c>
      <c r="F14" s="12">
        <v>44357</v>
      </c>
      <c r="G14" s="12">
        <v>44446</v>
      </c>
      <c r="H14" s="11">
        <v>360</v>
      </c>
      <c r="I14" s="11" t="s">
        <v>32</v>
      </c>
    </row>
    <row r="15" spans="1:9">
      <c r="A15" s="11" t="s">
        <v>255</v>
      </c>
      <c r="B15" s="12">
        <v>44355</v>
      </c>
      <c r="C15" s="12">
        <v>44354</v>
      </c>
      <c r="D15" s="13" t="s">
        <v>13</v>
      </c>
      <c r="E15" s="11">
        <v>200</v>
      </c>
      <c r="F15" s="12">
        <v>44409</v>
      </c>
      <c r="G15" s="12">
        <v>44498</v>
      </c>
      <c r="H15" s="11">
        <v>360</v>
      </c>
      <c r="I15" s="11" t="s">
        <v>117</v>
      </c>
    </row>
    <row r="16" spans="1:9">
      <c r="A16" s="11" t="s">
        <v>256</v>
      </c>
      <c r="B16" s="12">
        <v>44355</v>
      </c>
      <c r="C16" s="12">
        <v>44355</v>
      </c>
      <c r="D16" s="13" t="s">
        <v>13</v>
      </c>
      <c r="E16" s="11">
        <v>250</v>
      </c>
      <c r="F16" s="12">
        <v>44375</v>
      </c>
      <c r="G16" s="12">
        <v>44464</v>
      </c>
      <c r="H16" s="11">
        <v>360</v>
      </c>
      <c r="I16" s="11" t="s">
        <v>29</v>
      </c>
    </row>
    <row r="17" spans="1:9">
      <c r="A17" s="11" t="s">
        <v>257</v>
      </c>
      <c r="B17" s="12">
        <v>44356</v>
      </c>
      <c r="C17" s="12">
        <v>44356</v>
      </c>
      <c r="D17" s="13" t="s">
        <v>13</v>
      </c>
      <c r="E17" s="11">
        <v>150</v>
      </c>
      <c r="F17" s="12">
        <v>44372</v>
      </c>
      <c r="G17" s="12">
        <v>44461</v>
      </c>
      <c r="H17" s="11">
        <v>360</v>
      </c>
      <c r="I17" s="11" t="s">
        <v>14</v>
      </c>
    </row>
    <row r="18" spans="1:9">
      <c r="A18" s="11" t="s">
        <v>258</v>
      </c>
      <c r="B18" s="12">
        <v>44356</v>
      </c>
      <c r="C18" s="12">
        <v>44356</v>
      </c>
      <c r="D18" s="13" t="s">
        <v>13</v>
      </c>
      <c r="E18" s="11">
        <v>150</v>
      </c>
      <c r="F18" s="12">
        <v>44392</v>
      </c>
      <c r="G18" s="12">
        <v>44481</v>
      </c>
      <c r="H18" s="11">
        <v>360</v>
      </c>
      <c r="I18" s="11" t="s">
        <v>40</v>
      </c>
    </row>
    <row r="19" spans="1:9">
      <c r="A19" s="11" t="s">
        <v>259</v>
      </c>
      <c r="B19" s="12">
        <v>44356</v>
      </c>
      <c r="C19" s="12">
        <v>44355</v>
      </c>
      <c r="D19" s="13" t="s">
        <v>13</v>
      </c>
      <c r="E19" s="11">
        <v>100</v>
      </c>
      <c r="F19" s="12">
        <v>44376</v>
      </c>
      <c r="G19" s="12">
        <v>44465</v>
      </c>
      <c r="H19" s="11">
        <v>360</v>
      </c>
      <c r="I19" s="11" t="s">
        <v>105</v>
      </c>
    </row>
    <row r="20" spans="1:9">
      <c r="A20" s="11" t="s">
        <v>260</v>
      </c>
      <c r="B20" s="12">
        <v>44356</v>
      </c>
      <c r="C20" s="12">
        <v>44356</v>
      </c>
      <c r="D20" s="13" t="s">
        <v>13</v>
      </c>
      <c r="E20" s="11">
        <v>200</v>
      </c>
      <c r="F20" s="12">
        <v>44392</v>
      </c>
      <c r="G20" s="12">
        <v>44481</v>
      </c>
      <c r="H20" s="11">
        <v>360</v>
      </c>
      <c r="I20" s="11" t="s">
        <v>79</v>
      </c>
    </row>
    <row r="21" spans="1:9">
      <c r="A21" s="11" t="s">
        <v>261</v>
      </c>
      <c r="B21" s="12">
        <v>44357</v>
      </c>
      <c r="C21" s="12">
        <v>44356</v>
      </c>
      <c r="D21" s="13" t="s">
        <v>13</v>
      </c>
      <c r="E21" s="11">
        <v>72</v>
      </c>
      <c r="F21" s="12">
        <v>44361</v>
      </c>
      <c r="G21" s="12">
        <v>44450</v>
      </c>
      <c r="H21" s="11">
        <v>360</v>
      </c>
      <c r="I21" s="11" t="s">
        <v>207</v>
      </c>
    </row>
    <row r="22" spans="1:9">
      <c r="A22" s="11" t="s">
        <v>262</v>
      </c>
      <c r="B22" s="12">
        <v>44357</v>
      </c>
      <c r="C22" s="12">
        <v>44357</v>
      </c>
      <c r="D22" s="13" t="s">
        <v>13</v>
      </c>
      <c r="E22" s="11">
        <v>52</v>
      </c>
      <c r="F22" s="12">
        <v>44361</v>
      </c>
      <c r="G22" s="12">
        <v>44450</v>
      </c>
      <c r="H22" s="11">
        <v>360</v>
      </c>
      <c r="I22" s="11" t="s">
        <v>249</v>
      </c>
    </row>
    <row r="23" spans="1:9">
      <c r="A23" s="11" t="s">
        <v>263</v>
      </c>
      <c r="B23" s="12">
        <v>44357</v>
      </c>
      <c r="C23" s="12">
        <v>44357</v>
      </c>
      <c r="D23" s="13" t="s">
        <v>13</v>
      </c>
      <c r="E23" s="11">
        <v>52</v>
      </c>
      <c r="F23" s="12">
        <v>44361</v>
      </c>
      <c r="G23" s="12">
        <v>44450</v>
      </c>
      <c r="H23" s="11">
        <v>360</v>
      </c>
      <c r="I23" s="11" t="s">
        <v>249</v>
      </c>
    </row>
    <row r="24" spans="1:9">
      <c r="A24" s="11" t="s">
        <v>264</v>
      </c>
      <c r="B24" s="12">
        <v>44357</v>
      </c>
      <c r="C24" s="12">
        <v>44357</v>
      </c>
      <c r="D24" s="13" t="s">
        <v>13</v>
      </c>
      <c r="E24" s="11">
        <v>250</v>
      </c>
      <c r="F24" s="12">
        <v>44392</v>
      </c>
      <c r="G24" s="12">
        <v>44481</v>
      </c>
      <c r="H24" s="11">
        <v>360</v>
      </c>
      <c r="I24" s="11" t="s">
        <v>40</v>
      </c>
    </row>
    <row r="25" spans="1:9">
      <c r="A25" s="11" t="s">
        <v>265</v>
      </c>
      <c r="B25" s="12">
        <v>44357</v>
      </c>
      <c r="C25" s="12">
        <v>44357</v>
      </c>
      <c r="D25" s="13" t="s">
        <v>13</v>
      </c>
      <c r="E25" s="11">
        <v>250</v>
      </c>
      <c r="F25" s="12">
        <v>44392</v>
      </c>
      <c r="G25" s="12">
        <v>44481</v>
      </c>
      <c r="H25" s="11">
        <v>360</v>
      </c>
      <c r="I25" s="11" t="s">
        <v>40</v>
      </c>
    </row>
    <row r="26" spans="1:9">
      <c r="A26" s="11" t="s">
        <v>266</v>
      </c>
      <c r="B26" s="12">
        <v>44358</v>
      </c>
      <c r="C26" s="12">
        <v>44357</v>
      </c>
      <c r="D26" s="13" t="s">
        <v>13</v>
      </c>
      <c r="E26" s="11">
        <v>315</v>
      </c>
      <c r="F26" s="12">
        <v>44377</v>
      </c>
      <c r="G26" s="12">
        <v>44466</v>
      </c>
      <c r="H26" s="11">
        <v>360</v>
      </c>
      <c r="I26" s="11" t="s">
        <v>91</v>
      </c>
    </row>
    <row r="27" spans="1:9">
      <c r="A27" s="11" t="s">
        <v>267</v>
      </c>
      <c r="B27" s="12">
        <v>44361</v>
      </c>
      <c r="C27" s="12">
        <v>44361</v>
      </c>
      <c r="D27" s="13" t="s">
        <v>13</v>
      </c>
      <c r="E27" s="11">
        <v>200</v>
      </c>
      <c r="F27" s="12">
        <v>44377</v>
      </c>
      <c r="G27" s="12">
        <v>44466</v>
      </c>
      <c r="H27" s="11">
        <v>360</v>
      </c>
      <c r="I27" s="11" t="s">
        <v>14</v>
      </c>
    </row>
    <row r="28" spans="1:9">
      <c r="A28" s="11" t="s">
        <v>268</v>
      </c>
      <c r="B28" s="12">
        <v>44361</v>
      </c>
      <c r="C28" s="12">
        <v>44361</v>
      </c>
      <c r="D28" s="13" t="s">
        <v>13</v>
      </c>
      <c r="E28" s="11">
        <v>100</v>
      </c>
      <c r="F28" s="12">
        <v>44377</v>
      </c>
      <c r="G28" s="12">
        <v>44466</v>
      </c>
      <c r="H28" s="11">
        <v>360</v>
      </c>
      <c r="I28" s="11" t="s">
        <v>14</v>
      </c>
    </row>
    <row r="29" spans="1:9">
      <c r="A29" s="11" t="s">
        <v>269</v>
      </c>
      <c r="B29" s="12">
        <v>44361</v>
      </c>
      <c r="C29" s="12">
        <v>44361</v>
      </c>
      <c r="D29" s="13" t="s">
        <v>13</v>
      </c>
      <c r="E29" s="11">
        <v>98</v>
      </c>
      <c r="F29" s="12">
        <v>44377</v>
      </c>
      <c r="G29" s="12">
        <v>44466</v>
      </c>
      <c r="H29" s="11">
        <v>360</v>
      </c>
      <c r="I29" s="11" t="s">
        <v>14</v>
      </c>
    </row>
    <row r="30" spans="1:9">
      <c r="A30" s="11" t="s">
        <v>270</v>
      </c>
      <c r="B30" s="12">
        <v>44361</v>
      </c>
      <c r="C30" s="12">
        <v>44361</v>
      </c>
      <c r="D30" s="13" t="s">
        <v>13</v>
      </c>
      <c r="E30" s="11">
        <v>52</v>
      </c>
      <c r="F30" s="12">
        <v>44362</v>
      </c>
      <c r="G30" s="12">
        <v>44450</v>
      </c>
      <c r="H30" s="11">
        <v>360</v>
      </c>
      <c r="I30" s="11" t="s">
        <v>249</v>
      </c>
    </row>
    <row r="31" spans="1:9">
      <c r="A31" s="11" t="s">
        <v>271</v>
      </c>
      <c r="B31" s="12">
        <v>44361</v>
      </c>
      <c r="C31" s="12">
        <v>44361</v>
      </c>
      <c r="D31" s="13" t="s">
        <v>13</v>
      </c>
      <c r="E31" s="11">
        <v>250</v>
      </c>
      <c r="F31" s="12">
        <v>44382</v>
      </c>
      <c r="G31" s="12">
        <v>44471</v>
      </c>
      <c r="H31" s="11">
        <v>360</v>
      </c>
      <c r="I31" s="11" t="s">
        <v>29</v>
      </c>
    </row>
    <row r="32" spans="1:9">
      <c r="A32" s="11" t="s">
        <v>272</v>
      </c>
      <c r="B32" s="12">
        <v>44362</v>
      </c>
      <c r="C32" s="12">
        <v>44362</v>
      </c>
      <c r="D32" s="13" t="s">
        <v>13</v>
      </c>
      <c r="E32" s="11">
        <v>103</v>
      </c>
      <c r="F32" s="12">
        <v>44377</v>
      </c>
      <c r="G32" s="12">
        <v>44466</v>
      </c>
      <c r="H32" s="11">
        <v>360</v>
      </c>
      <c r="I32" s="11" t="s">
        <v>14</v>
      </c>
    </row>
    <row r="33" spans="1:9">
      <c r="A33" s="11" t="s">
        <v>273</v>
      </c>
      <c r="B33" s="12">
        <v>44362</v>
      </c>
      <c r="C33" s="12">
        <v>44362</v>
      </c>
      <c r="D33" s="13" t="s">
        <v>13</v>
      </c>
      <c r="E33" s="11">
        <v>104</v>
      </c>
      <c r="F33" s="12">
        <v>44363</v>
      </c>
      <c r="G33" s="12">
        <v>44452</v>
      </c>
      <c r="H33" s="11">
        <v>360</v>
      </c>
      <c r="I33" s="11" t="s">
        <v>249</v>
      </c>
    </row>
    <row r="34" spans="1:9">
      <c r="A34" s="11" t="s">
        <v>274</v>
      </c>
      <c r="B34" s="12">
        <v>44363</v>
      </c>
      <c r="C34" s="12">
        <v>44363</v>
      </c>
      <c r="D34" s="13" t="s">
        <v>13</v>
      </c>
      <c r="E34" s="11">
        <v>75</v>
      </c>
      <c r="F34" s="12">
        <v>44392</v>
      </c>
      <c r="G34" s="12">
        <v>44481</v>
      </c>
      <c r="H34" s="11">
        <v>360</v>
      </c>
      <c r="I34" s="11" t="s">
        <v>43</v>
      </c>
    </row>
    <row r="35" spans="1:9">
      <c r="A35" s="11" t="s">
        <v>275</v>
      </c>
      <c r="B35" s="12">
        <v>44363</v>
      </c>
      <c r="C35" s="12">
        <v>44363</v>
      </c>
      <c r="D35" s="13" t="s">
        <v>13</v>
      </c>
      <c r="E35" s="11">
        <v>300</v>
      </c>
      <c r="F35" s="12">
        <v>44363</v>
      </c>
      <c r="G35" s="12">
        <v>44392</v>
      </c>
      <c r="H35" s="11">
        <v>30</v>
      </c>
      <c r="I35" s="11" t="s">
        <v>115</v>
      </c>
    </row>
    <row r="36" spans="1:9">
      <c r="A36" s="11" t="s">
        <v>276</v>
      </c>
      <c r="B36" s="12">
        <v>44363</v>
      </c>
      <c r="C36" s="12">
        <v>44363</v>
      </c>
      <c r="D36" s="13" t="s">
        <v>13</v>
      </c>
      <c r="E36" s="11">
        <v>75</v>
      </c>
      <c r="F36" s="12">
        <v>44392</v>
      </c>
      <c r="G36" s="12">
        <v>44481</v>
      </c>
      <c r="H36" s="11">
        <v>360</v>
      </c>
      <c r="I36" s="11" t="s">
        <v>40</v>
      </c>
    </row>
    <row r="37" spans="1:9">
      <c r="A37" s="11" t="s">
        <v>277</v>
      </c>
      <c r="B37" s="12">
        <v>44363</v>
      </c>
      <c r="C37" s="12">
        <v>44363</v>
      </c>
      <c r="D37" s="13" t="s">
        <v>13</v>
      </c>
      <c r="E37" s="11">
        <v>150</v>
      </c>
      <c r="F37" s="12">
        <v>44363</v>
      </c>
      <c r="G37" s="12">
        <v>44392</v>
      </c>
      <c r="H37" s="11">
        <v>30</v>
      </c>
      <c r="I37" s="11" t="s">
        <v>29</v>
      </c>
    </row>
    <row r="38" spans="1:9">
      <c r="A38" s="11" t="s">
        <v>278</v>
      </c>
      <c r="B38" s="12">
        <v>44364</v>
      </c>
      <c r="C38" s="12">
        <v>44364</v>
      </c>
      <c r="D38" s="13" t="s">
        <v>13</v>
      </c>
      <c r="E38" s="11">
        <v>104</v>
      </c>
      <c r="F38" s="12">
        <v>44369</v>
      </c>
      <c r="G38" s="12">
        <v>44458</v>
      </c>
      <c r="H38" s="11">
        <v>360</v>
      </c>
      <c r="I38" s="11" t="s">
        <v>249</v>
      </c>
    </row>
    <row r="39" spans="1:9">
      <c r="A39" s="11" t="s">
        <v>279</v>
      </c>
      <c r="B39" s="12">
        <v>44364</v>
      </c>
      <c r="C39" s="12">
        <v>44364</v>
      </c>
      <c r="D39" s="13" t="s">
        <v>13</v>
      </c>
      <c r="E39" s="11">
        <v>104</v>
      </c>
      <c r="F39" s="12">
        <v>44369</v>
      </c>
      <c r="G39" s="12">
        <v>44458</v>
      </c>
      <c r="H39" s="11">
        <v>360</v>
      </c>
      <c r="I39" s="11" t="s">
        <v>249</v>
      </c>
    </row>
    <row r="40" spans="1:9">
      <c r="A40" s="11" t="s">
        <v>280</v>
      </c>
      <c r="B40" s="12">
        <v>44365</v>
      </c>
      <c r="C40" s="12">
        <v>44365</v>
      </c>
      <c r="D40" s="13" t="s">
        <v>13</v>
      </c>
      <c r="E40" s="11">
        <v>26</v>
      </c>
      <c r="F40" s="12">
        <v>44369</v>
      </c>
      <c r="G40" s="12">
        <v>44458</v>
      </c>
      <c r="H40" s="11">
        <v>360</v>
      </c>
      <c r="I40" s="11" t="s">
        <v>249</v>
      </c>
    </row>
    <row r="41" spans="1:9">
      <c r="A41" s="11" t="s">
        <v>281</v>
      </c>
      <c r="B41" s="12">
        <v>44365</v>
      </c>
      <c r="C41" s="12">
        <v>44365</v>
      </c>
      <c r="D41" s="13" t="s">
        <v>13</v>
      </c>
      <c r="E41" s="11">
        <v>250</v>
      </c>
      <c r="F41" s="12">
        <v>44386</v>
      </c>
      <c r="G41" s="12">
        <v>44475</v>
      </c>
      <c r="H41" s="11">
        <v>360</v>
      </c>
      <c r="I41" s="11" t="s">
        <v>29</v>
      </c>
    </row>
    <row r="42" spans="1:9">
      <c r="A42" s="11" t="s">
        <v>282</v>
      </c>
      <c r="B42" s="12">
        <v>44369</v>
      </c>
      <c r="C42" s="12">
        <v>44369</v>
      </c>
      <c r="D42" s="13" t="s">
        <v>13</v>
      </c>
      <c r="E42" s="11">
        <v>100</v>
      </c>
      <c r="F42" s="12">
        <v>44382</v>
      </c>
      <c r="G42" s="12">
        <v>44471</v>
      </c>
      <c r="H42" s="11">
        <v>360</v>
      </c>
      <c r="I42" s="11" t="s">
        <v>14</v>
      </c>
    </row>
    <row r="43" spans="1:9">
      <c r="A43" s="11" t="s">
        <v>283</v>
      </c>
      <c r="B43" s="12">
        <v>44369</v>
      </c>
      <c r="C43" s="12">
        <v>44369</v>
      </c>
      <c r="D43" s="13" t="s">
        <v>13</v>
      </c>
      <c r="E43" s="11">
        <v>500</v>
      </c>
      <c r="F43" s="12">
        <v>44382</v>
      </c>
      <c r="G43" s="12">
        <v>44471</v>
      </c>
      <c r="H43" s="11">
        <v>360</v>
      </c>
      <c r="I43" s="11" t="s">
        <v>14</v>
      </c>
    </row>
    <row r="44" spans="1:9">
      <c r="A44" s="11" t="s">
        <v>284</v>
      </c>
      <c r="B44" s="12">
        <v>44369</v>
      </c>
      <c r="C44" s="12">
        <v>44365</v>
      </c>
      <c r="D44" s="13" t="s">
        <v>13</v>
      </c>
      <c r="E44" s="11">
        <v>105</v>
      </c>
      <c r="F44" s="12">
        <v>44378</v>
      </c>
      <c r="G44" s="12">
        <v>44467</v>
      </c>
      <c r="H44" s="11">
        <v>360</v>
      </c>
      <c r="I44" s="11" t="s">
        <v>91</v>
      </c>
    </row>
    <row r="45" spans="1:9">
      <c r="A45" s="11" t="s">
        <v>285</v>
      </c>
      <c r="B45" s="12">
        <v>44369</v>
      </c>
      <c r="C45" s="12">
        <v>44365</v>
      </c>
      <c r="D45" s="13" t="s">
        <v>13</v>
      </c>
      <c r="E45" s="11">
        <v>155</v>
      </c>
      <c r="F45" s="12">
        <v>44378</v>
      </c>
      <c r="G45" s="12">
        <v>44467</v>
      </c>
      <c r="H45" s="11">
        <v>360</v>
      </c>
      <c r="I45" s="11" t="s">
        <v>91</v>
      </c>
    </row>
    <row r="46" spans="1:9">
      <c r="A46" s="11" t="s">
        <v>286</v>
      </c>
      <c r="B46" s="12">
        <v>44369</v>
      </c>
      <c r="C46" s="12">
        <v>44365</v>
      </c>
      <c r="D46" s="13" t="s">
        <v>13</v>
      </c>
      <c r="E46" s="11">
        <v>1425</v>
      </c>
      <c r="F46" s="12">
        <v>44378</v>
      </c>
      <c r="G46" s="12">
        <v>44467</v>
      </c>
      <c r="H46" s="11">
        <v>360</v>
      </c>
      <c r="I46" s="11" t="s">
        <v>32</v>
      </c>
    </row>
    <row r="47" spans="1:9">
      <c r="A47" s="11" t="s">
        <v>287</v>
      </c>
      <c r="B47" s="12">
        <v>44369</v>
      </c>
      <c r="C47" s="12">
        <v>44365</v>
      </c>
      <c r="D47" s="13" t="s">
        <v>13</v>
      </c>
      <c r="E47" s="11">
        <v>700</v>
      </c>
      <c r="F47" s="12">
        <v>44378</v>
      </c>
      <c r="G47" s="12">
        <v>44467</v>
      </c>
      <c r="H47" s="11">
        <v>360</v>
      </c>
      <c r="I47" s="11" t="s">
        <v>32</v>
      </c>
    </row>
    <row r="48" spans="1:9">
      <c r="A48" s="11" t="s">
        <v>288</v>
      </c>
      <c r="B48" s="12">
        <v>44370</v>
      </c>
      <c r="C48" s="12">
        <v>44369</v>
      </c>
      <c r="D48" s="13" t="s">
        <v>13</v>
      </c>
      <c r="E48" s="11">
        <v>416</v>
      </c>
      <c r="F48" s="12">
        <v>44392</v>
      </c>
      <c r="G48" s="12">
        <v>44481</v>
      </c>
      <c r="H48" s="11">
        <v>360</v>
      </c>
      <c r="I48" s="11" t="s">
        <v>19</v>
      </c>
    </row>
    <row r="49" spans="1:9">
      <c r="A49" s="11" t="s">
        <v>289</v>
      </c>
      <c r="B49" s="12">
        <v>44370</v>
      </c>
      <c r="C49" s="12">
        <v>44369</v>
      </c>
      <c r="D49" s="13" t="s">
        <v>13</v>
      </c>
      <c r="E49" s="11">
        <v>218</v>
      </c>
      <c r="F49" s="12">
        <v>44392</v>
      </c>
      <c r="G49" s="12">
        <v>44481</v>
      </c>
      <c r="H49" s="11">
        <v>360</v>
      </c>
      <c r="I49" s="11" t="s">
        <v>43</v>
      </c>
    </row>
    <row r="50" spans="1:9">
      <c r="A50" s="11" t="s">
        <v>290</v>
      </c>
      <c r="B50" s="12">
        <v>44370</v>
      </c>
      <c r="C50" s="12">
        <v>44369</v>
      </c>
      <c r="D50" s="13" t="s">
        <v>13</v>
      </c>
      <c r="E50" s="11">
        <v>462</v>
      </c>
      <c r="F50" s="12">
        <v>44392</v>
      </c>
      <c r="G50" s="12">
        <v>44481</v>
      </c>
      <c r="H50" s="11">
        <v>360</v>
      </c>
      <c r="I50" s="11" t="s">
        <v>43</v>
      </c>
    </row>
    <row r="51" spans="1:9">
      <c r="A51" s="11" t="s">
        <v>291</v>
      </c>
      <c r="B51" s="12">
        <v>44370</v>
      </c>
      <c r="C51" s="12">
        <v>44370</v>
      </c>
      <c r="D51" s="13" t="s">
        <v>13</v>
      </c>
      <c r="E51" s="11">
        <v>104</v>
      </c>
      <c r="F51" s="12">
        <v>44371</v>
      </c>
      <c r="G51" s="12">
        <v>44460</v>
      </c>
      <c r="H51" s="11">
        <v>360</v>
      </c>
      <c r="I51" s="11" t="s">
        <v>249</v>
      </c>
    </row>
    <row r="52" spans="1:9">
      <c r="A52" s="11" t="s">
        <v>292</v>
      </c>
      <c r="B52" s="12">
        <v>44370</v>
      </c>
      <c r="C52" s="12">
        <v>44369</v>
      </c>
      <c r="D52" s="13" t="s">
        <v>13</v>
      </c>
      <c r="E52" s="11">
        <v>250</v>
      </c>
      <c r="F52" s="12">
        <v>44409</v>
      </c>
      <c r="G52" s="12">
        <v>44498</v>
      </c>
      <c r="H52" s="11">
        <v>360</v>
      </c>
      <c r="I52" s="11" t="s">
        <v>117</v>
      </c>
    </row>
    <row r="53" spans="1:9">
      <c r="A53" s="11" t="s">
        <v>293</v>
      </c>
      <c r="B53" s="12">
        <v>44370</v>
      </c>
      <c r="C53" s="12">
        <v>44369</v>
      </c>
      <c r="D53" s="13" t="s">
        <v>13</v>
      </c>
      <c r="E53" s="11">
        <v>150</v>
      </c>
      <c r="F53" s="12">
        <v>44387</v>
      </c>
      <c r="G53" s="12">
        <v>44476</v>
      </c>
      <c r="H53" s="11">
        <v>360</v>
      </c>
      <c r="I53" s="11" t="s">
        <v>294</v>
      </c>
    </row>
    <row r="54" spans="1:9">
      <c r="A54" s="11" t="s">
        <v>295</v>
      </c>
      <c r="B54" s="12">
        <v>44370</v>
      </c>
      <c r="C54" s="12">
        <v>44370</v>
      </c>
      <c r="D54" s="13" t="s">
        <v>13</v>
      </c>
      <c r="E54" s="11">
        <v>245</v>
      </c>
      <c r="F54" s="12">
        <v>44392</v>
      </c>
      <c r="G54" s="12">
        <v>44481</v>
      </c>
      <c r="H54" s="11">
        <v>360</v>
      </c>
      <c r="I54" s="11" t="s">
        <v>29</v>
      </c>
    </row>
    <row r="55" spans="1:9">
      <c r="A55" s="11" t="s">
        <v>296</v>
      </c>
      <c r="B55" s="12">
        <v>44370</v>
      </c>
      <c r="C55" s="12">
        <v>44370</v>
      </c>
      <c r="D55" s="13" t="s">
        <v>13</v>
      </c>
      <c r="E55" s="11">
        <v>250</v>
      </c>
      <c r="F55" s="12">
        <v>44392</v>
      </c>
      <c r="G55" s="12">
        <v>44481</v>
      </c>
      <c r="H55" s="11">
        <v>360</v>
      </c>
      <c r="I55" s="11" t="s">
        <v>29</v>
      </c>
    </row>
    <row r="56" spans="1:9">
      <c r="A56" s="11" t="s">
        <v>297</v>
      </c>
      <c r="B56" s="12">
        <v>44371</v>
      </c>
      <c r="C56" s="12">
        <v>44371</v>
      </c>
      <c r="D56" s="13" t="s">
        <v>13</v>
      </c>
      <c r="E56" s="11">
        <v>200</v>
      </c>
      <c r="F56" s="12">
        <v>44392</v>
      </c>
      <c r="G56" s="12">
        <v>44481</v>
      </c>
      <c r="H56" s="11">
        <v>360</v>
      </c>
      <c r="I56" s="11" t="s">
        <v>79</v>
      </c>
    </row>
    <row r="57" spans="1:9">
      <c r="A57" s="11" t="s">
        <v>298</v>
      </c>
      <c r="B57" s="12">
        <v>44372</v>
      </c>
      <c r="C57" s="12">
        <v>44371</v>
      </c>
      <c r="D57" s="13" t="s">
        <v>13</v>
      </c>
      <c r="E57" s="11">
        <v>100</v>
      </c>
      <c r="F57" s="12">
        <v>44392</v>
      </c>
      <c r="G57" s="12">
        <v>44481</v>
      </c>
      <c r="H57" s="11">
        <v>360</v>
      </c>
      <c r="I57" s="11" t="s">
        <v>117</v>
      </c>
    </row>
    <row r="58" spans="1:9">
      <c r="A58" s="11" t="s">
        <v>299</v>
      </c>
      <c r="B58" s="12">
        <v>44375</v>
      </c>
      <c r="C58" s="12">
        <v>44375</v>
      </c>
      <c r="D58" s="13" t="s">
        <v>13</v>
      </c>
      <c r="E58" s="11">
        <v>900</v>
      </c>
      <c r="F58" s="12">
        <v>44409</v>
      </c>
      <c r="G58" s="12">
        <v>44498</v>
      </c>
      <c r="H58" s="11">
        <v>360</v>
      </c>
      <c r="I58" s="11" t="s">
        <v>14</v>
      </c>
    </row>
    <row r="59" spans="1:9">
      <c r="A59" s="11" t="s">
        <v>300</v>
      </c>
      <c r="B59" s="12">
        <v>44375</v>
      </c>
      <c r="C59" s="12">
        <v>44375</v>
      </c>
      <c r="D59" s="13" t="s">
        <v>13</v>
      </c>
      <c r="E59" s="11">
        <v>1500</v>
      </c>
      <c r="F59" s="12">
        <v>44409</v>
      </c>
      <c r="G59" s="12">
        <v>44498</v>
      </c>
      <c r="H59" s="11">
        <v>360</v>
      </c>
      <c r="I59" s="11" t="s">
        <v>14</v>
      </c>
    </row>
    <row r="60" spans="1:9">
      <c r="A60" s="11" t="s">
        <v>301</v>
      </c>
      <c r="B60" s="12">
        <v>44375</v>
      </c>
      <c r="C60" s="12">
        <v>44375</v>
      </c>
      <c r="D60" s="13" t="s">
        <v>13</v>
      </c>
      <c r="E60" s="11">
        <v>175</v>
      </c>
      <c r="F60" s="12">
        <v>44407</v>
      </c>
      <c r="G60" s="12">
        <v>44496</v>
      </c>
      <c r="H60" s="11">
        <v>360</v>
      </c>
      <c r="I60" s="11" t="s">
        <v>40</v>
      </c>
    </row>
    <row r="61" spans="1:9">
      <c r="A61" s="11" t="s">
        <v>302</v>
      </c>
      <c r="B61" s="12">
        <v>44375</v>
      </c>
      <c r="C61" s="12">
        <v>44372</v>
      </c>
      <c r="D61" s="13" t="s">
        <v>13</v>
      </c>
      <c r="E61" s="11">
        <v>300</v>
      </c>
      <c r="F61" s="12">
        <v>44409</v>
      </c>
      <c r="G61" s="12">
        <v>44498</v>
      </c>
      <c r="H61" s="11">
        <v>360</v>
      </c>
      <c r="I61" s="11" t="s">
        <v>120</v>
      </c>
    </row>
    <row r="62" spans="1:9">
      <c r="A62" s="11" t="s">
        <v>303</v>
      </c>
      <c r="B62" s="12">
        <v>44375</v>
      </c>
      <c r="C62" s="12">
        <v>44375</v>
      </c>
      <c r="D62" s="13" t="s">
        <v>13</v>
      </c>
      <c r="E62" s="11">
        <v>250</v>
      </c>
      <c r="F62" s="12">
        <v>44410</v>
      </c>
      <c r="G62" s="12">
        <v>44499</v>
      </c>
      <c r="H62" s="11">
        <v>360</v>
      </c>
      <c r="I62" s="11" t="s">
        <v>29</v>
      </c>
    </row>
    <row r="63" spans="1:9">
      <c r="A63" s="11" t="s">
        <v>304</v>
      </c>
      <c r="B63" s="12">
        <v>44375</v>
      </c>
      <c r="C63" s="12">
        <v>44375</v>
      </c>
      <c r="D63" s="13" t="s">
        <v>13</v>
      </c>
      <c r="E63" s="11">
        <v>250</v>
      </c>
      <c r="F63" s="12">
        <v>44396</v>
      </c>
      <c r="G63" s="12">
        <v>44485</v>
      </c>
      <c r="H63" s="11">
        <v>360</v>
      </c>
      <c r="I63" s="11" t="s">
        <v>29</v>
      </c>
    </row>
    <row r="64" spans="1:9">
      <c r="A64" s="11" t="s">
        <v>305</v>
      </c>
      <c r="B64" s="12">
        <v>44376</v>
      </c>
      <c r="C64" s="12">
        <v>44375</v>
      </c>
      <c r="D64" s="13" t="s">
        <v>13</v>
      </c>
      <c r="E64" s="11">
        <v>155</v>
      </c>
      <c r="F64" s="12">
        <v>44387</v>
      </c>
      <c r="G64" s="12">
        <v>44476</v>
      </c>
      <c r="H64" s="11">
        <v>360</v>
      </c>
      <c r="I64" s="11" t="s">
        <v>91</v>
      </c>
    </row>
    <row r="65" spans="1:9">
      <c r="A65" s="11" t="s">
        <v>306</v>
      </c>
      <c r="B65" s="12">
        <v>44376</v>
      </c>
      <c r="C65" s="12">
        <v>44375</v>
      </c>
      <c r="D65" s="13" t="s">
        <v>13</v>
      </c>
      <c r="E65" s="11">
        <v>100</v>
      </c>
      <c r="F65" s="12">
        <v>44376</v>
      </c>
      <c r="G65" s="12">
        <v>44405</v>
      </c>
      <c r="H65" s="11">
        <v>30</v>
      </c>
      <c r="I65" s="11" t="s">
        <v>115</v>
      </c>
    </row>
    <row r="66" spans="1:9">
      <c r="A66" s="11" t="s">
        <v>307</v>
      </c>
      <c r="B66" s="12">
        <v>44376</v>
      </c>
      <c r="C66" s="12">
        <v>44376</v>
      </c>
      <c r="D66" s="13" t="s">
        <v>13</v>
      </c>
      <c r="E66" s="11">
        <v>270</v>
      </c>
      <c r="F66" s="12">
        <v>44376</v>
      </c>
      <c r="G66" s="12">
        <v>44405</v>
      </c>
      <c r="H66" s="11">
        <v>30</v>
      </c>
      <c r="I66" s="11" t="s">
        <v>29</v>
      </c>
    </row>
    <row r="67" spans="1:9">
      <c r="A67" s="11" t="s">
        <v>308</v>
      </c>
      <c r="B67" s="12">
        <v>44377</v>
      </c>
      <c r="C67" s="12">
        <v>44377</v>
      </c>
      <c r="D67" s="13" t="s">
        <v>13</v>
      </c>
      <c r="E67" s="11">
        <v>75</v>
      </c>
      <c r="F67" s="12">
        <v>44397</v>
      </c>
      <c r="G67" s="12">
        <v>44486</v>
      </c>
      <c r="H67" s="11">
        <v>360</v>
      </c>
      <c r="I67" s="11" t="s">
        <v>14</v>
      </c>
    </row>
    <row r="68" spans="1:9">
      <c r="A68" s="11" t="s">
        <v>309</v>
      </c>
      <c r="B68" s="12">
        <v>44377</v>
      </c>
      <c r="C68" s="12">
        <v>44377</v>
      </c>
      <c r="D68" s="13" t="s">
        <v>13</v>
      </c>
      <c r="E68" s="11">
        <v>153</v>
      </c>
      <c r="F68" s="12">
        <v>44397</v>
      </c>
      <c r="G68" s="12">
        <v>44486</v>
      </c>
      <c r="H68" s="11">
        <v>360</v>
      </c>
      <c r="I68" s="11" t="s">
        <v>14</v>
      </c>
    </row>
    <row r="69" spans="1:9">
      <c r="A69" s="11" t="s">
        <v>310</v>
      </c>
      <c r="B69" s="12">
        <v>44377</v>
      </c>
      <c r="C69" s="12">
        <v>44376</v>
      </c>
      <c r="D69" s="13" t="s">
        <v>13</v>
      </c>
      <c r="E69" s="11">
        <v>250</v>
      </c>
      <c r="F69" s="12">
        <v>44409</v>
      </c>
      <c r="G69" s="12">
        <v>44498</v>
      </c>
      <c r="H69" s="11">
        <v>360</v>
      </c>
      <c r="I69" s="11" t="s">
        <v>311</v>
      </c>
    </row>
    <row r="70" spans="1:9">
      <c r="A70" s="11" t="s">
        <v>312</v>
      </c>
      <c r="B70" s="12">
        <v>44377</v>
      </c>
      <c r="C70" s="12">
        <v>44376</v>
      </c>
      <c r="D70" s="13" t="s">
        <v>13</v>
      </c>
      <c r="E70" s="11">
        <v>130</v>
      </c>
      <c r="F70" s="12">
        <v>44387</v>
      </c>
      <c r="G70" s="12">
        <v>44476</v>
      </c>
      <c r="H70" s="11">
        <v>360</v>
      </c>
      <c r="I70" s="11" t="s">
        <v>91</v>
      </c>
    </row>
    <row r="71" spans="1:9" ht="15.75" thickBot="1">
      <c r="A71" s="11" t="s">
        <v>313</v>
      </c>
      <c r="B71" s="12">
        <v>44377</v>
      </c>
      <c r="C71" s="12">
        <v>44376</v>
      </c>
      <c r="D71" s="22" t="s">
        <v>13</v>
      </c>
      <c r="E71" s="23">
        <v>205</v>
      </c>
      <c r="F71" s="12">
        <v>44423</v>
      </c>
      <c r="G71" s="12">
        <v>44512</v>
      </c>
      <c r="H71" s="11">
        <v>360</v>
      </c>
      <c r="I71" s="11" t="s">
        <v>94</v>
      </c>
    </row>
    <row r="72" spans="1:9" ht="16.5" thickBot="1">
      <c r="D72" s="29" t="s">
        <v>327</v>
      </c>
      <c r="E72" s="35">
        <f>SUM(E4:E71)</f>
        <v>17587</v>
      </c>
    </row>
    <row r="73" spans="1:9">
      <c r="D73" s="32"/>
      <c r="E73" s="33"/>
    </row>
    <row r="74" spans="1:9">
      <c r="D74" s="32"/>
      <c r="E74" s="33"/>
    </row>
    <row r="76" spans="1:9" ht="18.75">
      <c r="A76" s="39" t="s">
        <v>328</v>
      </c>
      <c r="B76" s="39"/>
      <c r="C76" s="39"/>
      <c r="D76" s="39"/>
      <c r="E76" s="39"/>
      <c r="F76" s="39"/>
      <c r="G76" s="39"/>
      <c r="H76" s="39"/>
      <c r="I76" s="39"/>
    </row>
    <row r="77" spans="1:9" ht="15.75" thickBot="1"/>
    <row r="78" spans="1:9" ht="30.75" thickBot="1">
      <c r="A78" s="2" t="s">
        <v>0</v>
      </c>
      <c r="B78" s="4" t="s">
        <v>1</v>
      </c>
      <c r="C78" s="4" t="s">
        <v>2</v>
      </c>
      <c r="D78" s="5" t="s">
        <v>3</v>
      </c>
      <c r="E78" s="17" t="s">
        <v>4</v>
      </c>
      <c r="F78" s="5" t="s">
        <v>5</v>
      </c>
      <c r="G78" s="5" t="s">
        <v>6</v>
      </c>
      <c r="H78" s="5" t="s">
        <v>7</v>
      </c>
      <c r="I78" s="6" t="s">
        <v>8</v>
      </c>
    </row>
    <row r="79" spans="1:9">
      <c r="A79" s="11" t="s">
        <v>314</v>
      </c>
      <c r="B79" s="12">
        <v>44354</v>
      </c>
      <c r="C79" s="12">
        <v>44354</v>
      </c>
      <c r="D79" s="13" t="s">
        <v>241</v>
      </c>
      <c r="E79" s="11">
        <v>3000</v>
      </c>
      <c r="F79" s="12">
        <v>44354</v>
      </c>
      <c r="G79" s="12">
        <v>44383</v>
      </c>
      <c r="H79" s="11">
        <v>30</v>
      </c>
      <c r="I79" s="11" t="s">
        <v>14</v>
      </c>
    </row>
    <row r="80" spans="1:9" ht="15.75" thickBot="1">
      <c r="A80" s="11" t="s">
        <v>315</v>
      </c>
      <c r="B80" s="12">
        <v>44372</v>
      </c>
      <c r="C80" s="12">
        <v>44372</v>
      </c>
      <c r="D80" s="22" t="s">
        <v>241</v>
      </c>
      <c r="E80" s="23">
        <v>330</v>
      </c>
      <c r="F80" s="12">
        <v>44372</v>
      </c>
      <c r="G80" s="12">
        <v>44401</v>
      </c>
      <c r="H80" s="11">
        <v>30</v>
      </c>
      <c r="I80" s="11" t="s">
        <v>14</v>
      </c>
    </row>
    <row r="81" spans="1:9" ht="16.5" thickBot="1">
      <c r="D81" s="34" t="s">
        <v>327</v>
      </c>
      <c r="E81" s="30">
        <f>SUM(E79:E80)</f>
        <v>3330</v>
      </c>
    </row>
    <row r="85" spans="1:9" ht="18.75">
      <c r="A85" s="39" t="s">
        <v>329</v>
      </c>
      <c r="B85" s="39"/>
      <c r="C85" s="39"/>
      <c r="D85" s="39"/>
      <c r="E85" s="39"/>
      <c r="F85" s="39"/>
      <c r="G85" s="39"/>
      <c r="H85" s="39"/>
      <c r="I85" s="39"/>
    </row>
    <row r="86" spans="1:9" ht="15.75" thickBot="1"/>
    <row r="87" spans="1:9" ht="30.75" thickBot="1">
      <c r="A87" s="2" t="s">
        <v>0</v>
      </c>
      <c r="B87" s="4" t="s">
        <v>1</v>
      </c>
      <c r="C87" s="4" t="s">
        <v>2</v>
      </c>
      <c r="D87" s="5" t="s">
        <v>3</v>
      </c>
      <c r="E87" s="17" t="s">
        <v>4</v>
      </c>
      <c r="F87" s="5" t="s">
        <v>5</v>
      </c>
      <c r="G87" s="5" t="s">
        <v>6</v>
      </c>
      <c r="H87" s="5" t="s">
        <v>7</v>
      </c>
      <c r="I87" s="6" t="s">
        <v>8</v>
      </c>
    </row>
    <row r="88" spans="1:9">
      <c r="A88" s="11" t="s">
        <v>316</v>
      </c>
      <c r="B88" s="12">
        <v>44350</v>
      </c>
      <c r="C88" s="12">
        <v>44350</v>
      </c>
      <c r="D88" s="13" t="s">
        <v>47</v>
      </c>
      <c r="E88" s="11">
        <v>300</v>
      </c>
      <c r="F88" s="12">
        <v>44357</v>
      </c>
      <c r="G88" s="12">
        <v>44386</v>
      </c>
      <c r="H88" s="11">
        <v>360</v>
      </c>
      <c r="I88" s="11" t="s">
        <v>317</v>
      </c>
    </row>
    <row r="89" spans="1:9">
      <c r="A89" s="11" t="s">
        <v>318</v>
      </c>
      <c r="B89" s="12">
        <v>44355</v>
      </c>
      <c r="C89" s="12">
        <v>44355</v>
      </c>
      <c r="D89" s="13" t="s">
        <v>47</v>
      </c>
      <c r="E89" s="11">
        <v>300</v>
      </c>
      <c r="F89" s="12">
        <v>44355</v>
      </c>
      <c r="G89" s="12">
        <v>44384</v>
      </c>
      <c r="H89" s="11">
        <v>30</v>
      </c>
      <c r="I89" s="11" t="s">
        <v>29</v>
      </c>
    </row>
    <row r="90" spans="1:9">
      <c r="A90" s="11" t="s">
        <v>319</v>
      </c>
      <c r="B90" s="12">
        <v>44358</v>
      </c>
      <c r="C90" s="12">
        <v>44358</v>
      </c>
      <c r="D90" s="13" t="s">
        <v>47</v>
      </c>
      <c r="E90" s="11">
        <v>1500</v>
      </c>
      <c r="F90" s="12">
        <v>44358</v>
      </c>
      <c r="G90" s="12">
        <v>44387</v>
      </c>
      <c r="H90" s="11">
        <v>30</v>
      </c>
      <c r="I90" s="11" t="s">
        <v>29</v>
      </c>
    </row>
    <row r="91" spans="1:9">
      <c r="A91" s="11" t="s">
        <v>320</v>
      </c>
      <c r="B91" s="12">
        <v>44365</v>
      </c>
      <c r="C91" s="12">
        <v>44364</v>
      </c>
      <c r="D91" s="13" t="s">
        <v>47</v>
      </c>
      <c r="E91" s="11">
        <v>60</v>
      </c>
      <c r="F91" s="12">
        <v>44366</v>
      </c>
      <c r="G91" s="12">
        <v>44449</v>
      </c>
      <c r="H91" s="11">
        <v>360</v>
      </c>
      <c r="I91" s="11" t="s">
        <v>321</v>
      </c>
    </row>
    <row r="92" spans="1:9">
      <c r="A92" s="11" t="s">
        <v>322</v>
      </c>
      <c r="B92" s="12">
        <v>44370</v>
      </c>
      <c r="C92" s="12">
        <v>44370</v>
      </c>
      <c r="D92" s="13" t="s">
        <v>47</v>
      </c>
      <c r="E92" s="11">
        <v>500</v>
      </c>
      <c r="F92" s="12">
        <v>44370</v>
      </c>
      <c r="G92" s="12">
        <v>44399</v>
      </c>
      <c r="H92" s="11">
        <v>30</v>
      </c>
      <c r="I92" s="11" t="s">
        <v>29</v>
      </c>
    </row>
    <row r="93" spans="1:9">
      <c r="A93" s="11" t="s">
        <v>323</v>
      </c>
      <c r="B93" s="12">
        <v>44371</v>
      </c>
      <c r="C93" s="12">
        <v>44371</v>
      </c>
      <c r="D93" s="13" t="s">
        <v>47</v>
      </c>
      <c r="E93" s="11">
        <v>300</v>
      </c>
      <c r="F93" s="12">
        <v>44371</v>
      </c>
      <c r="G93" s="12">
        <v>44400</v>
      </c>
      <c r="H93" s="11">
        <v>30</v>
      </c>
      <c r="I93" s="11" t="s">
        <v>29</v>
      </c>
    </row>
    <row r="94" spans="1:9">
      <c r="A94" s="11" t="s">
        <v>324</v>
      </c>
      <c r="B94" s="12">
        <v>44375</v>
      </c>
      <c r="C94" s="12">
        <v>44375</v>
      </c>
      <c r="D94" s="13" t="s">
        <v>47</v>
      </c>
      <c r="E94" s="11">
        <v>115</v>
      </c>
      <c r="F94" s="12">
        <v>44376</v>
      </c>
      <c r="G94" s="12">
        <v>44461</v>
      </c>
      <c r="H94" s="11">
        <v>360</v>
      </c>
      <c r="I94" s="11" t="s">
        <v>321</v>
      </c>
    </row>
    <row r="95" spans="1:9">
      <c r="A95" s="11" t="s">
        <v>325</v>
      </c>
      <c r="B95" s="12">
        <v>44376</v>
      </c>
      <c r="C95" s="12">
        <v>44376</v>
      </c>
      <c r="D95" s="13" t="s">
        <v>47</v>
      </c>
      <c r="E95" s="11">
        <v>300</v>
      </c>
      <c r="F95" s="12">
        <v>44376</v>
      </c>
      <c r="G95" s="12">
        <v>44405</v>
      </c>
      <c r="H95" s="11">
        <v>30</v>
      </c>
      <c r="I95" s="11" t="s">
        <v>29</v>
      </c>
    </row>
    <row r="96" spans="1:9" ht="15.75" thickBot="1">
      <c r="A96" s="11" t="s">
        <v>326</v>
      </c>
      <c r="B96" s="12">
        <v>44376</v>
      </c>
      <c r="C96" s="12">
        <v>44376</v>
      </c>
      <c r="D96" s="22" t="s">
        <v>47</v>
      </c>
      <c r="E96" s="23">
        <v>500</v>
      </c>
      <c r="F96" s="12">
        <v>44376</v>
      </c>
      <c r="G96" s="12">
        <v>44405</v>
      </c>
      <c r="H96" s="11">
        <v>30</v>
      </c>
      <c r="I96" s="11" t="s">
        <v>29</v>
      </c>
    </row>
    <row r="97" spans="4:5" ht="16.5" thickBot="1">
      <c r="D97" s="34" t="s">
        <v>327</v>
      </c>
      <c r="E97" s="30">
        <f>SUM(E88:E96)</f>
        <v>3875</v>
      </c>
    </row>
  </sheetData>
  <mergeCells count="3">
    <mergeCell ref="A1:I1"/>
    <mergeCell ref="A76:I76"/>
    <mergeCell ref="A85:I85"/>
  </mergeCells>
  <pageMargins left="0.31496062992125984" right="0.31496062992125984" top="0.74803149606299213" bottom="0.35433070866141736" header="0.31496062992125984" footer="0.31496062992125984"/>
  <pageSetup paperSize="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07"/>
  <sheetViews>
    <sheetView workbookViewId="0">
      <selection activeCell="B4" sqref="B4"/>
    </sheetView>
  </sheetViews>
  <sheetFormatPr baseColWidth="10" defaultRowHeight="15"/>
  <cols>
    <col min="1" max="1" width="18.140625" style="28" bestFit="1" customWidth="1"/>
    <col min="2" max="2" width="12" style="28" customWidth="1"/>
    <col min="3" max="3" width="14.7109375" style="28" customWidth="1"/>
    <col min="4" max="4" width="27.85546875" style="28" bestFit="1" customWidth="1"/>
    <col min="5" max="5" width="12.7109375" style="28" bestFit="1" customWidth="1"/>
    <col min="6" max="6" width="12" style="28" customWidth="1"/>
    <col min="7" max="7" width="12.5703125" style="28" customWidth="1"/>
    <col min="8" max="8" width="11.42578125" style="28"/>
    <col min="9" max="9" width="43.7109375" style="28" bestFit="1" customWidth="1"/>
    <col min="10" max="16384" width="11.42578125" style="28"/>
  </cols>
  <sheetData>
    <row r="1" spans="1:9" ht="18.75">
      <c r="A1" s="39" t="s">
        <v>330</v>
      </c>
      <c r="B1" s="39"/>
      <c r="C1" s="39"/>
      <c r="D1" s="39"/>
      <c r="E1" s="39"/>
      <c r="F1" s="39"/>
      <c r="G1" s="39"/>
      <c r="H1" s="39"/>
      <c r="I1" s="39"/>
    </row>
    <row r="2" spans="1:9" ht="15.75" thickBot="1">
      <c r="D2" s="10"/>
      <c r="E2" s="16"/>
      <c r="F2" s="10"/>
      <c r="G2" s="10"/>
    </row>
    <row r="3" spans="1:9" ht="30.75" thickBot="1">
      <c r="A3" s="2" t="s">
        <v>0</v>
      </c>
      <c r="B3" s="4" t="s">
        <v>1</v>
      </c>
      <c r="C3" s="4" t="s">
        <v>2</v>
      </c>
      <c r="D3" s="5" t="s">
        <v>3</v>
      </c>
      <c r="E3" s="17" t="s">
        <v>4</v>
      </c>
      <c r="F3" s="5" t="s">
        <v>5</v>
      </c>
      <c r="G3" s="5" t="s">
        <v>6</v>
      </c>
      <c r="H3" s="5" t="s">
        <v>7</v>
      </c>
      <c r="I3" s="6" t="s">
        <v>8</v>
      </c>
    </row>
    <row r="4" spans="1:9">
      <c r="A4" s="11" t="s">
        <v>332</v>
      </c>
      <c r="B4" s="12">
        <v>44378</v>
      </c>
      <c r="C4" s="12">
        <v>44378</v>
      </c>
      <c r="D4" s="13" t="s">
        <v>13</v>
      </c>
      <c r="E4" s="11">
        <v>201</v>
      </c>
      <c r="F4" s="12">
        <v>44378</v>
      </c>
      <c r="G4" s="12">
        <v>44407</v>
      </c>
      <c r="H4" s="11">
        <v>30</v>
      </c>
      <c r="I4" s="11" t="s">
        <v>167</v>
      </c>
    </row>
    <row r="5" spans="1:9">
      <c r="A5" s="11" t="s">
        <v>333</v>
      </c>
      <c r="B5" s="12">
        <v>44379</v>
      </c>
      <c r="C5" s="12">
        <v>44379</v>
      </c>
      <c r="D5" s="13" t="s">
        <v>13</v>
      </c>
      <c r="E5" s="11">
        <v>125</v>
      </c>
      <c r="F5" s="12">
        <v>44407</v>
      </c>
      <c r="G5" s="12">
        <v>44496</v>
      </c>
      <c r="H5" s="11">
        <v>360</v>
      </c>
      <c r="I5" s="11" t="s">
        <v>334</v>
      </c>
    </row>
    <row r="6" spans="1:9">
      <c r="A6" s="11" t="s">
        <v>335</v>
      </c>
      <c r="B6" s="12">
        <v>44379</v>
      </c>
      <c r="C6" s="12">
        <v>44379</v>
      </c>
      <c r="D6" s="13" t="s">
        <v>13</v>
      </c>
      <c r="E6" s="11">
        <v>152</v>
      </c>
      <c r="F6" s="12">
        <v>44397</v>
      </c>
      <c r="G6" s="12">
        <v>44486</v>
      </c>
      <c r="H6" s="11">
        <v>360</v>
      </c>
      <c r="I6" s="11" t="s">
        <v>14</v>
      </c>
    </row>
    <row r="7" spans="1:9">
      <c r="A7" s="11" t="s">
        <v>336</v>
      </c>
      <c r="B7" s="12">
        <v>44379</v>
      </c>
      <c r="C7" s="12">
        <v>44379</v>
      </c>
      <c r="D7" s="13" t="s">
        <v>13</v>
      </c>
      <c r="E7" s="11">
        <v>50</v>
      </c>
      <c r="F7" s="12">
        <v>44407</v>
      </c>
      <c r="G7" s="12">
        <v>44496</v>
      </c>
      <c r="H7" s="11">
        <v>360</v>
      </c>
      <c r="I7" s="11" t="s">
        <v>40</v>
      </c>
    </row>
    <row r="8" spans="1:9">
      <c r="A8" s="11" t="s">
        <v>337</v>
      </c>
      <c r="B8" s="12">
        <v>44382</v>
      </c>
      <c r="C8" s="12">
        <v>44382</v>
      </c>
      <c r="D8" s="13" t="s">
        <v>13</v>
      </c>
      <c r="E8" s="11">
        <v>100</v>
      </c>
      <c r="F8" s="12">
        <v>44397</v>
      </c>
      <c r="G8" s="12">
        <v>44486</v>
      </c>
      <c r="H8" s="11">
        <v>360</v>
      </c>
      <c r="I8" s="11" t="s">
        <v>14</v>
      </c>
    </row>
    <row r="9" spans="1:9">
      <c r="A9" s="11" t="s">
        <v>338</v>
      </c>
      <c r="B9" s="12">
        <v>44382</v>
      </c>
      <c r="C9" s="12">
        <v>44382</v>
      </c>
      <c r="D9" s="13" t="s">
        <v>13</v>
      </c>
      <c r="E9" s="11">
        <v>104</v>
      </c>
      <c r="F9" s="12">
        <v>44382</v>
      </c>
      <c r="G9" s="12">
        <v>44471</v>
      </c>
      <c r="H9" s="11">
        <v>360</v>
      </c>
      <c r="I9" s="11" t="s">
        <v>249</v>
      </c>
    </row>
    <row r="10" spans="1:9">
      <c r="A10" s="11" t="s">
        <v>339</v>
      </c>
      <c r="B10" s="12">
        <v>44382</v>
      </c>
      <c r="C10" s="12">
        <v>44382</v>
      </c>
      <c r="D10" s="13" t="s">
        <v>13</v>
      </c>
      <c r="E10" s="11">
        <v>98</v>
      </c>
      <c r="F10" s="12">
        <v>44382</v>
      </c>
      <c r="G10" s="12">
        <v>44411</v>
      </c>
      <c r="H10" s="11">
        <v>30</v>
      </c>
      <c r="I10" s="11" t="s">
        <v>115</v>
      </c>
    </row>
    <row r="11" spans="1:9">
      <c r="A11" s="11" t="s">
        <v>340</v>
      </c>
      <c r="B11" s="12">
        <v>44382</v>
      </c>
      <c r="C11" s="12">
        <v>44382</v>
      </c>
      <c r="D11" s="13" t="s">
        <v>13</v>
      </c>
      <c r="E11" s="11">
        <v>295</v>
      </c>
      <c r="F11" s="12">
        <v>44397</v>
      </c>
      <c r="G11" s="12">
        <v>44486</v>
      </c>
      <c r="H11" s="11">
        <v>360</v>
      </c>
      <c r="I11" s="11" t="s">
        <v>29</v>
      </c>
    </row>
    <row r="12" spans="1:9">
      <c r="A12" s="11" t="s">
        <v>341</v>
      </c>
      <c r="B12" s="12">
        <v>44383</v>
      </c>
      <c r="C12" s="12">
        <v>44383</v>
      </c>
      <c r="D12" s="13" t="s">
        <v>13</v>
      </c>
      <c r="E12" s="11">
        <v>120</v>
      </c>
      <c r="F12" s="12">
        <v>44389</v>
      </c>
      <c r="G12" s="12">
        <v>44478</v>
      </c>
      <c r="H12" s="11">
        <v>360</v>
      </c>
      <c r="I12" s="11" t="s">
        <v>207</v>
      </c>
    </row>
    <row r="13" spans="1:9">
      <c r="A13" s="11" t="s">
        <v>342</v>
      </c>
      <c r="B13" s="12">
        <v>44383</v>
      </c>
      <c r="C13" s="12">
        <v>44382</v>
      </c>
      <c r="D13" s="13" t="s">
        <v>13</v>
      </c>
      <c r="E13" s="11">
        <v>98</v>
      </c>
      <c r="F13" s="12">
        <v>44383</v>
      </c>
      <c r="G13" s="12">
        <v>44412</v>
      </c>
      <c r="H13" s="11">
        <v>30</v>
      </c>
      <c r="I13" s="11" t="s">
        <v>115</v>
      </c>
    </row>
    <row r="14" spans="1:9">
      <c r="A14" s="11" t="s">
        <v>343</v>
      </c>
      <c r="B14" s="12">
        <v>44383</v>
      </c>
      <c r="C14" s="12">
        <v>44382</v>
      </c>
      <c r="D14" s="13" t="s">
        <v>13</v>
      </c>
      <c r="E14" s="11">
        <v>100</v>
      </c>
      <c r="F14" s="12">
        <v>44423</v>
      </c>
      <c r="G14" s="12">
        <v>44512</v>
      </c>
      <c r="H14" s="11">
        <v>360</v>
      </c>
      <c r="I14" s="11" t="s">
        <v>40</v>
      </c>
    </row>
    <row r="15" spans="1:9">
      <c r="A15" s="11" t="s">
        <v>344</v>
      </c>
      <c r="B15" s="12">
        <v>44384</v>
      </c>
      <c r="C15" s="12">
        <v>44383</v>
      </c>
      <c r="D15" s="13" t="s">
        <v>13</v>
      </c>
      <c r="E15" s="11">
        <v>250</v>
      </c>
      <c r="F15" s="12">
        <v>44423</v>
      </c>
      <c r="G15" s="12">
        <v>44512</v>
      </c>
      <c r="H15" s="11">
        <v>360</v>
      </c>
      <c r="I15" s="11" t="s">
        <v>311</v>
      </c>
    </row>
    <row r="16" spans="1:9">
      <c r="A16" s="11" t="s">
        <v>345</v>
      </c>
      <c r="B16" s="12">
        <v>44384</v>
      </c>
      <c r="C16" s="12">
        <v>44383</v>
      </c>
      <c r="D16" s="13" t="s">
        <v>13</v>
      </c>
      <c r="E16" s="11">
        <v>250</v>
      </c>
      <c r="F16" s="12">
        <v>44423</v>
      </c>
      <c r="G16" s="12">
        <v>44512</v>
      </c>
      <c r="H16" s="11">
        <v>360</v>
      </c>
      <c r="I16" s="11" t="s">
        <v>117</v>
      </c>
    </row>
    <row r="17" spans="1:9">
      <c r="A17" s="11" t="s">
        <v>346</v>
      </c>
      <c r="B17" s="12">
        <v>44384</v>
      </c>
      <c r="C17" s="12">
        <v>44383</v>
      </c>
      <c r="D17" s="13" t="s">
        <v>13</v>
      </c>
      <c r="E17" s="11">
        <v>105</v>
      </c>
      <c r="F17" s="12">
        <v>44402</v>
      </c>
      <c r="G17" s="12">
        <v>44491</v>
      </c>
      <c r="H17" s="11">
        <v>360</v>
      </c>
      <c r="I17" s="11" t="s">
        <v>94</v>
      </c>
    </row>
    <row r="18" spans="1:9">
      <c r="A18" s="11" t="s">
        <v>347</v>
      </c>
      <c r="B18" s="12">
        <v>44384</v>
      </c>
      <c r="C18" s="12">
        <v>44383</v>
      </c>
      <c r="D18" s="13" t="s">
        <v>13</v>
      </c>
      <c r="E18" s="11">
        <v>105</v>
      </c>
      <c r="F18" s="12">
        <v>44402</v>
      </c>
      <c r="G18" s="12">
        <v>44491</v>
      </c>
      <c r="H18" s="11">
        <v>360</v>
      </c>
      <c r="I18" s="11" t="s">
        <v>94</v>
      </c>
    </row>
    <row r="19" spans="1:9">
      <c r="A19" s="11" t="s">
        <v>348</v>
      </c>
      <c r="B19" s="12">
        <v>44384</v>
      </c>
      <c r="C19" s="12">
        <v>44384</v>
      </c>
      <c r="D19" s="13" t="s">
        <v>13</v>
      </c>
      <c r="E19" s="11">
        <v>208</v>
      </c>
      <c r="F19" s="12">
        <v>44423</v>
      </c>
      <c r="G19" s="12">
        <v>44512</v>
      </c>
      <c r="H19" s="11">
        <v>360</v>
      </c>
      <c r="I19" s="11" t="s">
        <v>94</v>
      </c>
    </row>
    <row r="20" spans="1:9">
      <c r="A20" s="11" t="s">
        <v>349</v>
      </c>
      <c r="B20" s="12">
        <v>44384</v>
      </c>
      <c r="C20" s="12">
        <v>44383</v>
      </c>
      <c r="D20" s="13" t="s">
        <v>13</v>
      </c>
      <c r="E20" s="11">
        <v>200</v>
      </c>
      <c r="F20" s="12">
        <v>44423</v>
      </c>
      <c r="G20" s="12">
        <v>44512</v>
      </c>
      <c r="H20" s="11">
        <v>360</v>
      </c>
      <c r="I20" s="11" t="s">
        <v>120</v>
      </c>
    </row>
    <row r="21" spans="1:9">
      <c r="A21" s="11" t="s">
        <v>350</v>
      </c>
      <c r="B21" s="12">
        <v>44384</v>
      </c>
      <c r="C21" s="12">
        <v>44383</v>
      </c>
      <c r="D21" s="13" t="s">
        <v>13</v>
      </c>
      <c r="E21" s="11">
        <v>500</v>
      </c>
      <c r="F21" s="12">
        <v>44423</v>
      </c>
      <c r="G21" s="12">
        <v>44512</v>
      </c>
      <c r="H21" s="11">
        <v>360</v>
      </c>
      <c r="I21" s="11" t="s">
        <v>120</v>
      </c>
    </row>
    <row r="22" spans="1:9">
      <c r="A22" s="11" t="s">
        <v>351</v>
      </c>
      <c r="B22" s="12">
        <v>44384</v>
      </c>
      <c r="C22" s="12">
        <v>44384</v>
      </c>
      <c r="D22" s="13" t="s">
        <v>13</v>
      </c>
      <c r="E22" s="11">
        <v>302</v>
      </c>
      <c r="F22" s="12">
        <v>44384</v>
      </c>
      <c r="G22" s="12">
        <v>44413</v>
      </c>
      <c r="H22" s="11">
        <v>30</v>
      </c>
      <c r="I22" s="11" t="s">
        <v>167</v>
      </c>
    </row>
    <row r="23" spans="1:9">
      <c r="A23" s="11" t="s">
        <v>352</v>
      </c>
      <c r="B23" s="12">
        <v>44385</v>
      </c>
      <c r="C23" s="12">
        <v>44385</v>
      </c>
      <c r="D23" s="13" t="s">
        <v>13</v>
      </c>
      <c r="E23" s="11">
        <v>100</v>
      </c>
      <c r="F23" s="12">
        <v>44407</v>
      </c>
      <c r="G23" s="12">
        <v>44496</v>
      </c>
      <c r="H23" s="11">
        <v>360</v>
      </c>
      <c r="I23" s="11" t="s">
        <v>29</v>
      </c>
    </row>
    <row r="24" spans="1:9">
      <c r="A24" s="11" t="s">
        <v>353</v>
      </c>
      <c r="B24" s="12">
        <v>44389</v>
      </c>
      <c r="C24" s="12">
        <v>44385</v>
      </c>
      <c r="D24" s="13" t="s">
        <v>13</v>
      </c>
      <c r="E24" s="11">
        <v>52</v>
      </c>
      <c r="F24" s="12">
        <v>44402</v>
      </c>
      <c r="G24" s="12">
        <v>44491</v>
      </c>
      <c r="H24" s="11">
        <v>360</v>
      </c>
      <c r="I24" s="11" t="s">
        <v>91</v>
      </c>
    </row>
    <row r="25" spans="1:9">
      <c r="A25" s="11" t="s">
        <v>354</v>
      </c>
      <c r="B25" s="12">
        <v>44389</v>
      </c>
      <c r="C25" s="12">
        <v>44385</v>
      </c>
      <c r="D25" s="13" t="s">
        <v>13</v>
      </c>
      <c r="E25" s="11">
        <v>105</v>
      </c>
      <c r="F25" s="12">
        <v>44402</v>
      </c>
      <c r="G25" s="12">
        <v>44491</v>
      </c>
      <c r="H25" s="11">
        <v>360</v>
      </c>
      <c r="I25" s="11" t="s">
        <v>94</v>
      </c>
    </row>
    <row r="26" spans="1:9">
      <c r="A26" s="11" t="s">
        <v>355</v>
      </c>
      <c r="B26" s="12">
        <v>44390</v>
      </c>
      <c r="C26" s="12">
        <v>44389</v>
      </c>
      <c r="D26" s="13" t="s">
        <v>13</v>
      </c>
      <c r="E26" s="11">
        <v>195</v>
      </c>
      <c r="F26" s="12">
        <v>44390</v>
      </c>
      <c r="G26" s="12">
        <v>44419</v>
      </c>
      <c r="H26" s="11">
        <v>30</v>
      </c>
      <c r="I26" s="11" t="s">
        <v>115</v>
      </c>
    </row>
    <row r="27" spans="1:9">
      <c r="A27" s="11" t="s">
        <v>356</v>
      </c>
      <c r="B27" s="12">
        <v>44390</v>
      </c>
      <c r="C27" s="12">
        <v>44389</v>
      </c>
      <c r="D27" s="13" t="s">
        <v>13</v>
      </c>
      <c r="E27" s="11">
        <v>200</v>
      </c>
      <c r="F27" s="12">
        <v>44423</v>
      </c>
      <c r="G27" s="12">
        <v>44512</v>
      </c>
      <c r="H27" s="11">
        <v>360</v>
      </c>
      <c r="I27" s="11" t="s">
        <v>40</v>
      </c>
    </row>
    <row r="28" spans="1:9">
      <c r="A28" s="11" t="s">
        <v>357</v>
      </c>
      <c r="B28" s="12">
        <v>44390</v>
      </c>
      <c r="C28" s="12">
        <v>44389</v>
      </c>
      <c r="D28" s="13" t="s">
        <v>13</v>
      </c>
      <c r="E28" s="11">
        <v>250</v>
      </c>
      <c r="F28" s="12">
        <v>44423</v>
      </c>
      <c r="G28" s="12">
        <v>44512</v>
      </c>
      <c r="H28" s="11">
        <v>360</v>
      </c>
      <c r="I28" s="11" t="s">
        <v>55</v>
      </c>
    </row>
    <row r="29" spans="1:9">
      <c r="A29" s="11" t="s">
        <v>358</v>
      </c>
      <c r="B29" s="12">
        <v>44390</v>
      </c>
      <c r="C29" s="12">
        <v>44389</v>
      </c>
      <c r="D29" s="13" t="s">
        <v>13</v>
      </c>
      <c r="E29" s="11">
        <v>150</v>
      </c>
      <c r="F29" s="12">
        <v>44423</v>
      </c>
      <c r="G29" s="12">
        <v>44512</v>
      </c>
      <c r="H29" s="11">
        <v>360</v>
      </c>
      <c r="I29" s="11" t="s">
        <v>55</v>
      </c>
    </row>
    <row r="30" spans="1:9">
      <c r="A30" s="11" t="s">
        <v>359</v>
      </c>
      <c r="B30" s="12">
        <v>44390</v>
      </c>
      <c r="C30" s="12">
        <v>44389</v>
      </c>
      <c r="D30" s="13" t="s">
        <v>13</v>
      </c>
      <c r="E30" s="11">
        <v>200</v>
      </c>
      <c r="F30" s="12">
        <v>44423</v>
      </c>
      <c r="G30" s="12">
        <v>44512</v>
      </c>
      <c r="H30" s="11">
        <v>360</v>
      </c>
      <c r="I30" s="11" t="s">
        <v>79</v>
      </c>
    </row>
    <row r="31" spans="1:9">
      <c r="A31" s="11" t="s">
        <v>360</v>
      </c>
      <c r="B31" s="12">
        <v>44391</v>
      </c>
      <c r="C31" s="12">
        <v>44390</v>
      </c>
      <c r="D31" s="13" t="s">
        <v>13</v>
      </c>
      <c r="E31" s="11">
        <v>180</v>
      </c>
      <c r="F31" s="12">
        <v>44407</v>
      </c>
      <c r="G31" s="12">
        <v>44496</v>
      </c>
      <c r="H31" s="11">
        <v>360</v>
      </c>
      <c r="I31" s="11" t="s">
        <v>334</v>
      </c>
    </row>
    <row r="32" spans="1:9">
      <c r="A32" s="11" t="s">
        <v>361</v>
      </c>
      <c r="B32" s="12">
        <v>44391</v>
      </c>
      <c r="C32" s="12">
        <v>44391</v>
      </c>
      <c r="D32" s="13" t="s">
        <v>13</v>
      </c>
      <c r="E32" s="11">
        <v>220</v>
      </c>
      <c r="F32" s="12">
        <v>44407</v>
      </c>
      <c r="G32" s="12">
        <v>44496</v>
      </c>
      <c r="H32" s="11">
        <v>360</v>
      </c>
      <c r="I32" s="11" t="s">
        <v>14</v>
      </c>
    </row>
    <row r="33" spans="1:9">
      <c r="A33" s="11" t="s">
        <v>362</v>
      </c>
      <c r="B33" s="12">
        <v>44391</v>
      </c>
      <c r="C33" s="12">
        <v>44391</v>
      </c>
      <c r="D33" s="13" t="s">
        <v>13</v>
      </c>
      <c r="E33" s="11">
        <v>260</v>
      </c>
      <c r="F33" s="12">
        <v>44407</v>
      </c>
      <c r="G33" s="12">
        <v>44496</v>
      </c>
      <c r="H33" s="11">
        <v>360</v>
      </c>
      <c r="I33" s="11" t="s">
        <v>14</v>
      </c>
    </row>
    <row r="34" spans="1:9">
      <c r="A34" s="11" t="s">
        <v>363</v>
      </c>
      <c r="B34" s="12">
        <v>44391</v>
      </c>
      <c r="C34" s="12">
        <v>44391</v>
      </c>
      <c r="D34" s="13" t="s">
        <v>13</v>
      </c>
      <c r="E34" s="11">
        <v>200</v>
      </c>
      <c r="F34" s="12">
        <v>44439</v>
      </c>
      <c r="G34" s="12">
        <v>44528</v>
      </c>
      <c r="H34" s="11">
        <v>360</v>
      </c>
      <c r="I34" s="11" t="s">
        <v>63</v>
      </c>
    </row>
    <row r="35" spans="1:9">
      <c r="A35" s="11" t="s">
        <v>364</v>
      </c>
      <c r="B35" s="12">
        <v>44391</v>
      </c>
      <c r="C35" s="12">
        <v>44390</v>
      </c>
      <c r="D35" s="13" t="s">
        <v>13</v>
      </c>
      <c r="E35" s="11">
        <v>154</v>
      </c>
      <c r="F35" s="12">
        <v>44423</v>
      </c>
      <c r="G35" s="12">
        <v>44512</v>
      </c>
      <c r="H35" s="11">
        <v>360</v>
      </c>
      <c r="I35" s="11" t="s">
        <v>94</v>
      </c>
    </row>
    <row r="36" spans="1:9">
      <c r="A36" s="11" t="s">
        <v>365</v>
      </c>
      <c r="B36" s="12">
        <v>44393</v>
      </c>
      <c r="C36" s="12">
        <v>44392</v>
      </c>
      <c r="D36" s="13" t="s">
        <v>13</v>
      </c>
      <c r="E36" s="11">
        <v>100</v>
      </c>
      <c r="F36" s="12">
        <v>44423</v>
      </c>
      <c r="G36" s="12">
        <v>44512</v>
      </c>
      <c r="H36" s="11">
        <v>360</v>
      </c>
      <c r="I36" s="11" t="s">
        <v>91</v>
      </c>
    </row>
    <row r="37" spans="1:9">
      <c r="A37" s="11" t="s">
        <v>366</v>
      </c>
      <c r="B37" s="12">
        <v>44393</v>
      </c>
      <c r="C37" s="12">
        <v>44393</v>
      </c>
      <c r="D37" s="13" t="s">
        <v>13</v>
      </c>
      <c r="E37" s="11">
        <v>104</v>
      </c>
      <c r="F37" s="12">
        <v>44397</v>
      </c>
      <c r="G37" s="12">
        <v>44485</v>
      </c>
      <c r="H37" s="11">
        <v>360</v>
      </c>
      <c r="I37" s="11" t="s">
        <v>249</v>
      </c>
    </row>
    <row r="38" spans="1:9">
      <c r="A38" s="11" t="s">
        <v>367</v>
      </c>
      <c r="B38" s="12">
        <v>44393</v>
      </c>
      <c r="C38" s="12">
        <v>44392</v>
      </c>
      <c r="D38" s="13" t="s">
        <v>13</v>
      </c>
      <c r="E38" s="11">
        <v>50</v>
      </c>
      <c r="F38" s="12">
        <v>44393</v>
      </c>
      <c r="G38" s="12">
        <v>44422</v>
      </c>
      <c r="H38" s="11">
        <v>30</v>
      </c>
      <c r="I38" s="11" t="s">
        <v>115</v>
      </c>
    </row>
    <row r="39" spans="1:9">
      <c r="A39" s="11" t="s">
        <v>368</v>
      </c>
      <c r="B39" s="12">
        <v>44393</v>
      </c>
      <c r="C39" s="12">
        <v>44392</v>
      </c>
      <c r="D39" s="13" t="s">
        <v>13</v>
      </c>
      <c r="E39" s="11">
        <v>500</v>
      </c>
      <c r="F39" s="12">
        <v>44396</v>
      </c>
      <c r="G39" s="12">
        <v>44482</v>
      </c>
      <c r="H39" s="11">
        <v>360</v>
      </c>
      <c r="I39" s="11" t="s">
        <v>115</v>
      </c>
    </row>
    <row r="40" spans="1:9">
      <c r="A40" s="11" t="s">
        <v>369</v>
      </c>
      <c r="B40" s="12">
        <v>44393</v>
      </c>
      <c r="C40" s="12">
        <v>44392</v>
      </c>
      <c r="D40" s="13" t="s">
        <v>13</v>
      </c>
      <c r="E40" s="11">
        <v>300</v>
      </c>
      <c r="F40" s="12">
        <v>44396</v>
      </c>
      <c r="G40" s="12">
        <v>44485</v>
      </c>
      <c r="H40" s="11">
        <v>360</v>
      </c>
      <c r="I40" s="11" t="s">
        <v>115</v>
      </c>
    </row>
    <row r="41" spans="1:9">
      <c r="A41" s="11" t="s">
        <v>370</v>
      </c>
      <c r="B41" s="12">
        <v>44393</v>
      </c>
      <c r="C41" s="12">
        <v>44392</v>
      </c>
      <c r="D41" s="13" t="s">
        <v>13</v>
      </c>
      <c r="E41" s="11">
        <v>100</v>
      </c>
      <c r="F41" s="12">
        <v>44396</v>
      </c>
      <c r="G41" s="12">
        <v>44485</v>
      </c>
      <c r="H41" s="11">
        <v>360</v>
      </c>
      <c r="I41" s="11" t="s">
        <v>105</v>
      </c>
    </row>
    <row r="42" spans="1:9">
      <c r="A42" s="11" t="s">
        <v>371</v>
      </c>
      <c r="B42" s="12">
        <v>44393</v>
      </c>
      <c r="C42" s="12">
        <v>44392</v>
      </c>
      <c r="D42" s="13" t="s">
        <v>13</v>
      </c>
      <c r="E42" s="11">
        <v>300</v>
      </c>
      <c r="F42" s="12">
        <v>44449</v>
      </c>
      <c r="G42" s="12">
        <v>44538</v>
      </c>
      <c r="H42" s="11">
        <v>360</v>
      </c>
      <c r="I42" s="11" t="s">
        <v>120</v>
      </c>
    </row>
    <row r="43" spans="1:9">
      <c r="A43" s="11" t="s">
        <v>372</v>
      </c>
      <c r="B43" s="12">
        <v>44393</v>
      </c>
      <c r="C43" s="12">
        <v>44393</v>
      </c>
      <c r="D43" s="13" t="s">
        <v>13</v>
      </c>
      <c r="E43" s="11">
        <v>200</v>
      </c>
      <c r="F43" s="12">
        <v>44408</v>
      </c>
      <c r="G43" s="12">
        <v>44497</v>
      </c>
      <c r="H43" s="11">
        <v>360</v>
      </c>
      <c r="I43" s="11" t="s">
        <v>373</v>
      </c>
    </row>
    <row r="44" spans="1:9">
      <c r="A44" s="11" t="s">
        <v>374</v>
      </c>
      <c r="B44" s="12">
        <v>44396</v>
      </c>
      <c r="C44" s="12">
        <v>44393</v>
      </c>
      <c r="D44" s="13" t="s">
        <v>13</v>
      </c>
      <c r="E44" s="11">
        <v>1650</v>
      </c>
      <c r="F44" s="12">
        <v>44397</v>
      </c>
      <c r="G44" s="12">
        <v>44486</v>
      </c>
      <c r="H44" s="11">
        <v>360</v>
      </c>
      <c r="I44" s="11" t="s">
        <v>32</v>
      </c>
    </row>
    <row r="45" spans="1:9">
      <c r="A45" s="11" t="s">
        <v>375</v>
      </c>
      <c r="B45" s="12">
        <v>44396</v>
      </c>
      <c r="C45" s="12">
        <v>44393</v>
      </c>
      <c r="D45" s="13" t="s">
        <v>13</v>
      </c>
      <c r="E45" s="11">
        <v>350</v>
      </c>
      <c r="F45" s="12">
        <v>44397</v>
      </c>
      <c r="G45" s="12">
        <v>44486</v>
      </c>
      <c r="H45" s="11">
        <v>360</v>
      </c>
      <c r="I45" s="11" t="s">
        <v>32</v>
      </c>
    </row>
    <row r="46" spans="1:9">
      <c r="A46" s="11" t="s">
        <v>376</v>
      </c>
      <c r="B46" s="12">
        <v>44396</v>
      </c>
      <c r="C46" s="12">
        <v>44393</v>
      </c>
      <c r="D46" s="13" t="s">
        <v>13</v>
      </c>
      <c r="E46" s="11">
        <v>125</v>
      </c>
      <c r="F46" s="12">
        <v>44423</v>
      </c>
      <c r="G46" s="12">
        <v>44512</v>
      </c>
      <c r="H46" s="11">
        <v>360</v>
      </c>
      <c r="I46" s="11" t="s">
        <v>55</v>
      </c>
    </row>
    <row r="47" spans="1:9">
      <c r="A47" s="11" t="s">
        <v>377</v>
      </c>
      <c r="B47" s="12">
        <v>44396</v>
      </c>
      <c r="C47" s="12">
        <v>44393</v>
      </c>
      <c r="D47" s="13" t="s">
        <v>13</v>
      </c>
      <c r="E47" s="11">
        <v>200</v>
      </c>
      <c r="F47" s="12">
        <v>44423</v>
      </c>
      <c r="G47" s="12">
        <v>44512</v>
      </c>
      <c r="H47" s="11">
        <v>360</v>
      </c>
      <c r="I47" s="11" t="s">
        <v>120</v>
      </c>
    </row>
    <row r="48" spans="1:9">
      <c r="A48" s="11" t="s">
        <v>378</v>
      </c>
      <c r="B48" s="12">
        <v>44396</v>
      </c>
      <c r="C48" s="12">
        <v>44396</v>
      </c>
      <c r="D48" s="13" t="s">
        <v>13</v>
      </c>
      <c r="E48" s="11">
        <v>250</v>
      </c>
      <c r="F48" s="12">
        <v>44421</v>
      </c>
      <c r="G48" s="12">
        <v>44510</v>
      </c>
      <c r="H48" s="11">
        <v>360</v>
      </c>
      <c r="I48" s="11" t="s">
        <v>29</v>
      </c>
    </row>
    <row r="49" spans="1:9">
      <c r="A49" s="11" t="s">
        <v>379</v>
      </c>
      <c r="B49" s="12">
        <v>44397</v>
      </c>
      <c r="C49" s="12">
        <v>44397</v>
      </c>
      <c r="D49" s="13" t="s">
        <v>13</v>
      </c>
      <c r="E49" s="11">
        <v>159</v>
      </c>
      <c r="F49" s="12">
        <v>44407</v>
      </c>
      <c r="G49" s="12">
        <v>44496</v>
      </c>
      <c r="H49" s="11">
        <v>360</v>
      </c>
      <c r="I49" s="11" t="s">
        <v>14</v>
      </c>
    </row>
    <row r="50" spans="1:9">
      <c r="A50" s="11" t="s">
        <v>380</v>
      </c>
      <c r="B50" s="12">
        <v>44397</v>
      </c>
      <c r="C50" s="12">
        <v>44397</v>
      </c>
      <c r="D50" s="13" t="s">
        <v>13</v>
      </c>
      <c r="E50" s="11">
        <v>104</v>
      </c>
      <c r="F50" s="12">
        <v>44407</v>
      </c>
      <c r="G50" s="12">
        <v>44496</v>
      </c>
      <c r="H50" s="11">
        <v>360</v>
      </c>
      <c r="I50" s="11" t="s">
        <v>14</v>
      </c>
    </row>
    <row r="51" spans="1:9">
      <c r="A51" s="11" t="s">
        <v>381</v>
      </c>
      <c r="B51" s="12">
        <v>44397</v>
      </c>
      <c r="C51" s="12">
        <v>44397</v>
      </c>
      <c r="D51" s="13" t="s">
        <v>13</v>
      </c>
      <c r="E51" s="11">
        <v>131</v>
      </c>
      <c r="F51" s="12">
        <v>44407</v>
      </c>
      <c r="G51" s="12">
        <v>44496</v>
      </c>
      <c r="H51" s="11">
        <v>360</v>
      </c>
      <c r="I51" s="11" t="s">
        <v>14</v>
      </c>
    </row>
    <row r="52" spans="1:9">
      <c r="A52" s="11" t="s">
        <v>382</v>
      </c>
      <c r="B52" s="12">
        <v>44397</v>
      </c>
      <c r="C52" s="12">
        <v>44397</v>
      </c>
      <c r="D52" s="13" t="s">
        <v>13</v>
      </c>
      <c r="E52" s="11">
        <v>96</v>
      </c>
      <c r="F52" s="12">
        <v>44407</v>
      </c>
      <c r="G52" s="12">
        <v>44496</v>
      </c>
      <c r="H52" s="11">
        <v>360</v>
      </c>
      <c r="I52" s="11" t="s">
        <v>14</v>
      </c>
    </row>
    <row r="53" spans="1:9">
      <c r="A53" s="11" t="s">
        <v>383</v>
      </c>
      <c r="B53" s="12">
        <v>44398</v>
      </c>
      <c r="C53" s="12">
        <v>44397</v>
      </c>
      <c r="D53" s="13" t="s">
        <v>13</v>
      </c>
      <c r="E53" s="11">
        <v>225</v>
      </c>
      <c r="F53" s="12">
        <v>44428</v>
      </c>
      <c r="G53" s="12">
        <v>44517</v>
      </c>
      <c r="H53" s="11">
        <v>360</v>
      </c>
      <c r="I53" s="11" t="s">
        <v>91</v>
      </c>
    </row>
    <row r="54" spans="1:9">
      <c r="A54" s="11" t="s">
        <v>384</v>
      </c>
      <c r="B54" s="12">
        <v>44399</v>
      </c>
      <c r="C54" s="12">
        <v>44399</v>
      </c>
      <c r="D54" s="13" t="s">
        <v>13</v>
      </c>
      <c r="E54" s="11">
        <v>104</v>
      </c>
      <c r="F54" s="12">
        <v>44413</v>
      </c>
      <c r="G54" s="12">
        <v>44502</v>
      </c>
      <c r="H54" s="11">
        <v>360</v>
      </c>
      <c r="I54" s="11" t="s">
        <v>14</v>
      </c>
    </row>
    <row r="55" spans="1:9">
      <c r="A55" s="11" t="s">
        <v>385</v>
      </c>
      <c r="B55" s="12">
        <v>44400</v>
      </c>
      <c r="C55" s="12">
        <v>44400</v>
      </c>
      <c r="D55" s="13" t="s">
        <v>13</v>
      </c>
      <c r="E55" s="11">
        <v>175</v>
      </c>
      <c r="F55" s="12">
        <v>44421</v>
      </c>
      <c r="G55" s="12">
        <v>44510</v>
      </c>
      <c r="H55" s="11">
        <v>360</v>
      </c>
      <c r="I55" s="11" t="s">
        <v>334</v>
      </c>
    </row>
    <row r="56" spans="1:9">
      <c r="A56" s="11" t="s">
        <v>386</v>
      </c>
      <c r="B56" s="12">
        <v>44400</v>
      </c>
      <c r="C56" s="12">
        <v>44399</v>
      </c>
      <c r="D56" s="13" t="s">
        <v>13</v>
      </c>
      <c r="E56" s="11">
        <v>150</v>
      </c>
      <c r="F56" s="12">
        <v>44417</v>
      </c>
      <c r="G56" s="12">
        <v>44506</v>
      </c>
      <c r="H56" s="11">
        <v>360</v>
      </c>
      <c r="I56" s="11" t="s">
        <v>133</v>
      </c>
    </row>
    <row r="57" spans="1:9">
      <c r="A57" s="11" t="s">
        <v>387</v>
      </c>
      <c r="B57" s="12">
        <v>44400</v>
      </c>
      <c r="C57" s="12">
        <v>44399</v>
      </c>
      <c r="D57" s="13" t="s">
        <v>13</v>
      </c>
      <c r="E57" s="11">
        <v>200</v>
      </c>
      <c r="F57" s="12">
        <v>44424</v>
      </c>
      <c r="G57" s="12">
        <v>44513</v>
      </c>
      <c r="H57" s="11">
        <v>360</v>
      </c>
      <c r="I57" s="11" t="s">
        <v>133</v>
      </c>
    </row>
    <row r="58" spans="1:9">
      <c r="A58" s="11" t="s">
        <v>388</v>
      </c>
      <c r="B58" s="12">
        <v>44400</v>
      </c>
      <c r="C58" s="12">
        <v>44400</v>
      </c>
      <c r="D58" s="13" t="s">
        <v>13</v>
      </c>
      <c r="E58" s="11">
        <v>150</v>
      </c>
      <c r="F58" s="12">
        <v>44421</v>
      </c>
      <c r="G58" s="12">
        <v>44510</v>
      </c>
      <c r="H58" s="11">
        <v>360</v>
      </c>
      <c r="I58" s="11" t="s">
        <v>29</v>
      </c>
    </row>
    <row r="59" spans="1:9">
      <c r="A59" s="11" t="s">
        <v>389</v>
      </c>
      <c r="B59" s="12">
        <v>44403</v>
      </c>
      <c r="C59" s="12">
        <v>44400</v>
      </c>
      <c r="D59" s="13" t="s">
        <v>13</v>
      </c>
      <c r="E59" s="11">
        <v>300</v>
      </c>
      <c r="F59" s="12">
        <v>44440</v>
      </c>
      <c r="G59" s="12">
        <v>44529</v>
      </c>
      <c r="H59" s="11">
        <v>360</v>
      </c>
      <c r="I59" s="11" t="s">
        <v>117</v>
      </c>
    </row>
    <row r="60" spans="1:9">
      <c r="A60" s="11" t="s">
        <v>390</v>
      </c>
      <c r="B60" s="12">
        <v>44404</v>
      </c>
      <c r="C60" s="12">
        <v>44404</v>
      </c>
      <c r="D60" s="13" t="s">
        <v>13</v>
      </c>
      <c r="E60" s="11">
        <v>315</v>
      </c>
      <c r="F60" s="12">
        <v>44423</v>
      </c>
      <c r="G60" s="12">
        <v>44512</v>
      </c>
      <c r="H60" s="11">
        <v>360</v>
      </c>
      <c r="I60" s="11" t="s">
        <v>14</v>
      </c>
    </row>
    <row r="61" spans="1:9">
      <c r="A61" s="11" t="s">
        <v>391</v>
      </c>
      <c r="B61" s="12">
        <v>44404</v>
      </c>
      <c r="C61" s="12">
        <v>44404</v>
      </c>
      <c r="D61" s="13" t="s">
        <v>13</v>
      </c>
      <c r="E61" s="11">
        <v>105</v>
      </c>
      <c r="F61" s="12">
        <v>44423</v>
      </c>
      <c r="G61" s="12">
        <v>44512</v>
      </c>
      <c r="H61" s="11">
        <v>360</v>
      </c>
      <c r="I61" s="11" t="s">
        <v>14</v>
      </c>
    </row>
    <row r="62" spans="1:9">
      <c r="A62" s="11" t="s">
        <v>392</v>
      </c>
      <c r="B62" s="12">
        <v>44404</v>
      </c>
      <c r="C62" s="12">
        <v>44404</v>
      </c>
      <c r="D62" s="13" t="s">
        <v>13</v>
      </c>
      <c r="E62" s="11">
        <v>605</v>
      </c>
      <c r="F62" s="12">
        <v>44455</v>
      </c>
      <c r="G62" s="12">
        <v>44544</v>
      </c>
      <c r="H62" s="11">
        <v>360</v>
      </c>
      <c r="I62" s="11" t="s">
        <v>14</v>
      </c>
    </row>
    <row r="63" spans="1:9">
      <c r="A63" s="11" t="s">
        <v>393</v>
      </c>
      <c r="B63" s="12">
        <v>44404</v>
      </c>
      <c r="C63" s="12">
        <v>44403</v>
      </c>
      <c r="D63" s="13" t="s">
        <v>13</v>
      </c>
      <c r="E63" s="11">
        <v>200</v>
      </c>
      <c r="F63" s="12">
        <v>44438</v>
      </c>
      <c r="G63" s="12">
        <v>44527</v>
      </c>
      <c r="H63" s="11">
        <v>360</v>
      </c>
      <c r="I63" s="11" t="s">
        <v>40</v>
      </c>
    </row>
    <row r="64" spans="1:9">
      <c r="A64" s="11" t="s">
        <v>394</v>
      </c>
      <c r="B64" s="12">
        <v>44404</v>
      </c>
      <c r="C64" s="12">
        <v>44403</v>
      </c>
      <c r="D64" s="13" t="s">
        <v>13</v>
      </c>
      <c r="E64" s="11">
        <v>75</v>
      </c>
      <c r="F64" s="12">
        <v>44404</v>
      </c>
      <c r="G64" s="12">
        <v>44493</v>
      </c>
      <c r="H64" s="11">
        <v>360</v>
      </c>
      <c r="I64" s="11" t="s">
        <v>105</v>
      </c>
    </row>
    <row r="65" spans="1:9">
      <c r="A65" s="11" t="s">
        <v>395</v>
      </c>
      <c r="B65" s="12">
        <v>44404</v>
      </c>
      <c r="C65" s="12">
        <v>44403</v>
      </c>
      <c r="D65" s="13" t="s">
        <v>13</v>
      </c>
      <c r="E65" s="11">
        <v>250</v>
      </c>
      <c r="F65" s="12">
        <v>44438</v>
      </c>
      <c r="G65" s="12">
        <v>44527</v>
      </c>
      <c r="H65" s="11">
        <v>360</v>
      </c>
      <c r="I65" s="11" t="s">
        <v>55</v>
      </c>
    </row>
    <row r="66" spans="1:9">
      <c r="A66" s="11" t="s">
        <v>396</v>
      </c>
      <c r="B66" s="12">
        <v>44404</v>
      </c>
      <c r="C66" s="12">
        <v>44404</v>
      </c>
      <c r="D66" s="13" t="s">
        <v>13</v>
      </c>
      <c r="E66" s="11">
        <v>195</v>
      </c>
      <c r="F66" s="12">
        <v>44424</v>
      </c>
      <c r="G66" s="12">
        <v>44513</v>
      </c>
      <c r="H66" s="11">
        <v>360</v>
      </c>
      <c r="I66" s="11" t="s">
        <v>29</v>
      </c>
    </row>
    <row r="67" spans="1:9">
      <c r="A67" s="11" t="s">
        <v>397</v>
      </c>
      <c r="B67" s="12">
        <v>44405</v>
      </c>
      <c r="C67" s="12">
        <v>44405</v>
      </c>
      <c r="D67" s="13" t="s">
        <v>13</v>
      </c>
      <c r="E67" s="11">
        <v>275</v>
      </c>
      <c r="F67" s="12">
        <v>44438</v>
      </c>
      <c r="G67" s="12">
        <v>44527</v>
      </c>
      <c r="H67" s="11">
        <v>360</v>
      </c>
      <c r="I67" s="11" t="s">
        <v>79</v>
      </c>
    </row>
    <row r="68" spans="1:9">
      <c r="A68" s="11" t="s">
        <v>398</v>
      </c>
      <c r="B68" s="12">
        <v>44405</v>
      </c>
      <c r="C68" s="12">
        <v>44405</v>
      </c>
      <c r="D68" s="13" t="s">
        <v>13</v>
      </c>
      <c r="E68" s="11">
        <v>500</v>
      </c>
      <c r="F68" s="12">
        <v>44454</v>
      </c>
      <c r="G68" s="12">
        <v>44543</v>
      </c>
      <c r="H68" s="11">
        <v>360</v>
      </c>
      <c r="I68" s="11" t="s">
        <v>29</v>
      </c>
    </row>
    <row r="69" spans="1:9">
      <c r="A69" s="11" t="s">
        <v>399</v>
      </c>
      <c r="B69" s="12">
        <v>44406</v>
      </c>
      <c r="C69" s="12">
        <v>44406</v>
      </c>
      <c r="D69" s="13" t="s">
        <v>13</v>
      </c>
      <c r="E69" s="11">
        <v>105</v>
      </c>
      <c r="F69" s="12">
        <v>44428</v>
      </c>
      <c r="G69" s="12">
        <v>44517</v>
      </c>
      <c r="H69" s="11">
        <v>360</v>
      </c>
      <c r="I69" s="11" t="s">
        <v>14</v>
      </c>
    </row>
    <row r="70" spans="1:9">
      <c r="A70" s="11" t="s">
        <v>400</v>
      </c>
      <c r="B70" s="12">
        <v>44406</v>
      </c>
      <c r="C70" s="12">
        <v>44406</v>
      </c>
      <c r="D70" s="13" t="s">
        <v>13</v>
      </c>
      <c r="E70" s="11">
        <v>105</v>
      </c>
      <c r="F70" s="12">
        <v>44428</v>
      </c>
      <c r="G70" s="12">
        <v>44517</v>
      </c>
      <c r="H70" s="11">
        <v>360</v>
      </c>
      <c r="I70" s="11" t="s">
        <v>14</v>
      </c>
    </row>
    <row r="71" spans="1:9">
      <c r="A71" s="11" t="s">
        <v>401</v>
      </c>
      <c r="B71" s="12">
        <v>44406</v>
      </c>
      <c r="C71" s="12">
        <v>44406</v>
      </c>
      <c r="D71" s="13" t="s">
        <v>13</v>
      </c>
      <c r="E71" s="11">
        <v>200</v>
      </c>
      <c r="F71" s="12">
        <v>44410</v>
      </c>
      <c r="G71" s="12">
        <v>44499</v>
      </c>
      <c r="H71" s="11">
        <v>360</v>
      </c>
      <c r="I71" s="11" t="s">
        <v>249</v>
      </c>
    </row>
    <row r="72" spans="1:9">
      <c r="A72" s="11" t="s">
        <v>402</v>
      </c>
      <c r="B72" s="12">
        <v>44407</v>
      </c>
      <c r="C72" s="12">
        <v>44406</v>
      </c>
      <c r="D72" s="13" t="s">
        <v>13</v>
      </c>
      <c r="E72" s="11">
        <v>300</v>
      </c>
      <c r="F72" s="12">
        <v>44446</v>
      </c>
      <c r="G72" s="12">
        <v>44535</v>
      </c>
      <c r="H72" s="11">
        <v>360</v>
      </c>
      <c r="I72" s="11" t="s">
        <v>311</v>
      </c>
    </row>
    <row r="73" spans="1:9">
      <c r="A73" s="11" t="s">
        <v>403</v>
      </c>
      <c r="B73" s="12">
        <v>44407</v>
      </c>
      <c r="C73" s="12">
        <v>44406</v>
      </c>
      <c r="D73" s="13" t="s">
        <v>13</v>
      </c>
      <c r="E73" s="11">
        <v>400</v>
      </c>
      <c r="F73" s="12">
        <v>44454</v>
      </c>
      <c r="G73" s="12">
        <v>44543</v>
      </c>
      <c r="H73" s="11">
        <v>360</v>
      </c>
      <c r="I73" s="11" t="s">
        <v>117</v>
      </c>
    </row>
    <row r="74" spans="1:9">
      <c r="A74" s="11" t="s">
        <v>404</v>
      </c>
      <c r="B74" s="12">
        <v>44407</v>
      </c>
      <c r="C74" s="12">
        <v>44406</v>
      </c>
      <c r="D74" s="13" t="s">
        <v>13</v>
      </c>
      <c r="E74" s="11">
        <v>105</v>
      </c>
      <c r="F74" s="12">
        <v>44440</v>
      </c>
      <c r="G74" s="12">
        <v>44529</v>
      </c>
      <c r="H74" s="11">
        <v>360</v>
      </c>
      <c r="I74" s="11" t="s">
        <v>94</v>
      </c>
    </row>
    <row r="75" spans="1:9" ht="15.75" thickBot="1">
      <c r="A75" s="11" t="s">
        <v>405</v>
      </c>
      <c r="B75" s="12">
        <v>44407</v>
      </c>
      <c r="C75" s="12">
        <v>44407</v>
      </c>
      <c r="D75" s="22" t="s">
        <v>13</v>
      </c>
      <c r="E75" s="23">
        <v>201</v>
      </c>
      <c r="F75" s="12">
        <v>44407</v>
      </c>
      <c r="G75" s="12">
        <v>44436</v>
      </c>
      <c r="H75" s="11">
        <v>30</v>
      </c>
      <c r="I75" s="11" t="s">
        <v>167</v>
      </c>
    </row>
    <row r="76" spans="1:9" ht="16.5" thickBot="1">
      <c r="D76" s="29" t="s">
        <v>9</v>
      </c>
      <c r="E76" s="30">
        <f>SUM(E4:E75)</f>
        <v>15588</v>
      </c>
    </row>
    <row r="79" spans="1:9" ht="18.75">
      <c r="A79" s="39" t="s">
        <v>331</v>
      </c>
      <c r="B79" s="39"/>
      <c r="C79" s="39"/>
      <c r="D79" s="39"/>
      <c r="E79" s="39"/>
      <c r="F79" s="39"/>
      <c r="G79" s="39"/>
      <c r="H79" s="39"/>
      <c r="I79" s="39"/>
    </row>
    <row r="80" spans="1:9" ht="15.75" thickBot="1"/>
    <row r="81" spans="1:9" ht="30.75" thickBot="1">
      <c r="A81" s="2" t="s">
        <v>0</v>
      </c>
      <c r="B81" s="4" t="s">
        <v>1</v>
      </c>
      <c r="C81" s="4" t="s">
        <v>2</v>
      </c>
      <c r="D81" s="5" t="s">
        <v>3</v>
      </c>
      <c r="E81" s="17" t="s">
        <v>4</v>
      </c>
      <c r="F81" s="5" t="s">
        <v>5</v>
      </c>
      <c r="G81" s="5" t="s">
        <v>6</v>
      </c>
      <c r="H81" s="5" t="s">
        <v>7</v>
      </c>
      <c r="I81" s="6" t="s">
        <v>8</v>
      </c>
    </row>
    <row r="82" spans="1:9">
      <c r="A82" s="11" t="s">
        <v>406</v>
      </c>
      <c r="B82" s="12">
        <v>44378</v>
      </c>
      <c r="C82" s="12">
        <v>44378</v>
      </c>
      <c r="D82" s="13" t="s">
        <v>47</v>
      </c>
      <c r="E82" s="11">
        <v>300</v>
      </c>
      <c r="F82" s="12">
        <v>44378</v>
      </c>
      <c r="G82" s="12">
        <v>44407</v>
      </c>
      <c r="H82" s="11">
        <v>30</v>
      </c>
      <c r="I82" s="11" t="s">
        <v>14</v>
      </c>
    </row>
    <row r="83" spans="1:9">
      <c r="A83" s="11" t="s">
        <v>407</v>
      </c>
      <c r="B83" s="12">
        <v>44382</v>
      </c>
      <c r="C83" s="12">
        <v>44382</v>
      </c>
      <c r="D83" s="13" t="s">
        <v>47</v>
      </c>
      <c r="E83" s="11">
        <v>500</v>
      </c>
      <c r="F83" s="12">
        <v>44382</v>
      </c>
      <c r="G83" s="12">
        <v>44411</v>
      </c>
      <c r="H83" s="11">
        <v>30</v>
      </c>
      <c r="I83" s="11" t="s">
        <v>29</v>
      </c>
    </row>
    <row r="84" spans="1:9">
      <c r="A84" s="11" t="s">
        <v>408</v>
      </c>
      <c r="B84" s="12">
        <v>44382</v>
      </c>
      <c r="C84" s="12">
        <v>44382</v>
      </c>
      <c r="D84" s="13" t="s">
        <v>47</v>
      </c>
      <c r="E84" s="11">
        <v>300</v>
      </c>
      <c r="F84" s="12">
        <v>44382</v>
      </c>
      <c r="G84" s="12">
        <v>44411</v>
      </c>
      <c r="H84" s="11">
        <v>30</v>
      </c>
      <c r="I84" s="11" t="s">
        <v>29</v>
      </c>
    </row>
    <row r="85" spans="1:9">
      <c r="A85" s="11" t="s">
        <v>409</v>
      </c>
      <c r="B85" s="12">
        <v>44383</v>
      </c>
      <c r="C85" s="12">
        <v>44383</v>
      </c>
      <c r="D85" s="13" t="s">
        <v>47</v>
      </c>
      <c r="E85" s="11">
        <v>180</v>
      </c>
      <c r="F85" s="12">
        <v>44383</v>
      </c>
      <c r="G85" s="12">
        <v>44412</v>
      </c>
      <c r="H85" s="11">
        <v>30</v>
      </c>
      <c r="I85" s="11" t="s">
        <v>14</v>
      </c>
    </row>
    <row r="86" spans="1:9">
      <c r="A86" s="11" t="s">
        <v>410</v>
      </c>
      <c r="B86" s="12">
        <v>44383</v>
      </c>
      <c r="C86" s="12">
        <v>44383</v>
      </c>
      <c r="D86" s="13" t="s">
        <v>47</v>
      </c>
      <c r="E86" s="11">
        <v>500</v>
      </c>
      <c r="F86" s="12">
        <v>44383</v>
      </c>
      <c r="G86" s="12">
        <v>44412</v>
      </c>
      <c r="H86" s="11">
        <v>30</v>
      </c>
      <c r="I86" s="11" t="s">
        <v>29</v>
      </c>
    </row>
    <row r="87" spans="1:9">
      <c r="A87" s="11" t="s">
        <v>411</v>
      </c>
      <c r="B87" s="12">
        <v>44389</v>
      </c>
      <c r="C87" s="12">
        <v>44389</v>
      </c>
      <c r="D87" s="13" t="s">
        <v>47</v>
      </c>
      <c r="E87" s="11">
        <v>700</v>
      </c>
      <c r="F87" s="12">
        <v>44389</v>
      </c>
      <c r="G87" s="12">
        <v>44418</v>
      </c>
      <c r="H87" s="11">
        <v>30</v>
      </c>
      <c r="I87" s="11" t="s">
        <v>14</v>
      </c>
    </row>
    <row r="88" spans="1:9">
      <c r="A88" s="11" t="s">
        <v>412</v>
      </c>
      <c r="B88" s="12">
        <v>44389</v>
      </c>
      <c r="C88" s="12">
        <v>44389</v>
      </c>
      <c r="D88" s="13" t="s">
        <v>47</v>
      </c>
      <c r="E88" s="11">
        <v>400</v>
      </c>
      <c r="F88" s="12">
        <v>44389</v>
      </c>
      <c r="G88" s="12">
        <v>44418</v>
      </c>
      <c r="H88" s="11">
        <v>30</v>
      </c>
      <c r="I88" s="11" t="s">
        <v>14</v>
      </c>
    </row>
    <row r="89" spans="1:9">
      <c r="A89" s="11" t="s">
        <v>413</v>
      </c>
      <c r="B89" s="12">
        <v>44389</v>
      </c>
      <c r="C89" s="12">
        <v>44389</v>
      </c>
      <c r="D89" s="13" t="s">
        <v>47</v>
      </c>
      <c r="E89" s="11">
        <v>513</v>
      </c>
      <c r="F89" s="12">
        <v>44389</v>
      </c>
      <c r="G89" s="12">
        <v>44418</v>
      </c>
      <c r="H89" s="11">
        <v>30</v>
      </c>
      <c r="I89" s="11" t="s">
        <v>29</v>
      </c>
    </row>
    <row r="90" spans="1:9">
      <c r="A90" s="11" t="s">
        <v>414</v>
      </c>
      <c r="B90" s="12">
        <v>44392</v>
      </c>
      <c r="C90" s="12">
        <v>44392</v>
      </c>
      <c r="D90" s="13" t="s">
        <v>47</v>
      </c>
      <c r="E90" s="11">
        <v>500</v>
      </c>
      <c r="F90" s="12">
        <v>44392</v>
      </c>
      <c r="G90" s="12">
        <v>44421</v>
      </c>
      <c r="H90" s="11">
        <v>30</v>
      </c>
      <c r="I90" s="11" t="s">
        <v>29</v>
      </c>
    </row>
    <row r="91" spans="1:9">
      <c r="A91" s="11" t="s">
        <v>415</v>
      </c>
      <c r="B91" s="12">
        <v>44399</v>
      </c>
      <c r="C91" s="12">
        <v>44399</v>
      </c>
      <c r="D91" s="13" t="s">
        <v>47</v>
      </c>
      <c r="E91" s="11">
        <v>513</v>
      </c>
      <c r="F91" s="12">
        <v>44399</v>
      </c>
      <c r="G91" s="12">
        <v>44428</v>
      </c>
      <c r="H91" s="11">
        <v>30</v>
      </c>
      <c r="I91" s="11" t="s">
        <v>29</v>
      </c>
    </row>
    <row r="92" spans="1:9">
      <c r="A92" s="11" t="s">
        <v>416</v>
      </c>
      <c r="B92" s="12">
        <v>44403</v>
      </c>
      <c r="C92" s="12">
        <v>44403</v>
      </c>
      <c r="D92" s="13" t="s">
        <v>47</v>
      </c>
      <c r="E92" s="11">
        <v>513</v>
      </c>
      <c r="F92" s="12">
        <v>44403</v>
      </c>
      <c r="G92" s="12">
        <v>44432</v>
      </c>
      <c r="H92" s="11">
        <v>30</v>
      </c>
      <c r="I92" s="11" t="s">
        <v>29</v>
      </c>
    </row>
    <row r="93" spans="1:9">
      <c r="A93" s="11" t="s">
        <v>417</v>
      </c>
      <c r="B93" s="12">
        <v>44404</v>
      </c>
      <c r="C93" s="12">
        <v>44404</v>
      </c>
      <c r="D93" s="13" t="s">
        <v>47</v>
      </c>
      <c r="E93" s="11">
        <v>120</v>
      </c>
      <c r="F93" s="12">
        <v>44404</v>
      </c>
      <c r="G93" s="12">
        <v>44433</v>
      </c>
      <c r="H93" s="11">
        <v>30</v>
      </c>
      <c r="I93" s="11" t="s">
        <v>29</v>
      </c>
    </row>
    <row r="94" spans="1:9">
      <c r="A94" s="11" t="s">
        <v>418</v>
      </c>
      <c r="B94" s="12">
        <v>44405</v>
      </c>
      <c r="C94" s="12">
        <v>44405</v>
      </c>
      <c r="D94" s="13" t="s">
        <v>47</v>
      </c>
      <c r="E94" s="11">
        <v>500</v>
      </c>
      <c r="F94" s="12">
        <v>44405</v>
      </c>
      <c r="G94" s="12">
        <v>44434</v>
      </c>
      <c r="H94" s="11">
        <v>30</v>
      </c>
      <c r="I94" s="11" t="s">
        <v>29</v>
      </c>
    </row>
    <row r="95" spans="1:9" ht="15.75" thickBot="1">
      <c r="A95" s="11" t="s">
        <v>419</v>
      </c>
      <c r="B95" s="12">
        <v>44407</v>
      </c>
      <c r="C95" s="12">
        <v>44407</v>
      </c>
      <c r="D95" s="22" t="s">
        <v>47</v>
      </c>
      <c r="E95" s="23">
        <v>500</v>
      </c>
      <c r="F95" s="12">
        <v>44407</v>
      </c>
      <c r="G95" s="12">
        <v>44436</v>
      </c>
      <c r="H95" s="11">
        <v>30</v>
      </c>
      <c r="I95" s="11" t="s">
        <v>29</v>
      </c>
    </row>
    <row r="96" spans="1:9" ht="15.75" thickBot="1">
      <c r="D96" s="36" t="s">
        <v>9</v>
      </c>
      <c r="E96" s="38">
        <f>SUM(E82:E95)</f>
        <v>6039</v>
      </c>
    </row>
    <row r="101" spans="1:9" ht="18.75">
      <c r="A101" s="39" t="s">
        <v>420</v>
      </c>
      <c r="B101" s="39"/>
      <c r="C101" s="39"/>
      <c r="D101" s="39"/>
      <c r="E101" s="39"/>
      <c r="F101" s="39"/>
      <c r="G101" s="39"/>
      <c r="H101" s="39"/>
      <c r="I101" s="39"/>
    </row>
    <row r="102" spans="1:9" ht="15.75" thickBot="1"/>
    <row r="103" spans="1:9" ht="30.75" thickBot="1">
      <c r="A103" s="2" t="s">
        <v>0</v>
      </c>
      <c r="B103" s="4" t="s">
        <v>1</v>
      </c>
      <c r="C103" s="4" t="s">
        <v>2</v>
      </c>
      <c r="D103" s="5" t="s">
        <v>3</v>
      </c>
      <c r="E103" s="17" t="s">
        <v>4</v>
      </c>
      <c r="F103" s="5" t="s">
        <v>5</v>
      </c>
      <c r="G103" s="5" t="s">
        <v>6</v>
      </c>
      <c r="H103" s="5" t="s">
        <v>7</v>
      </c>
      <c r="I103" s="6" t="s">
        <v>8</v>
      </c>
    </row>
    <row r="104" spans="1:9">
      <c r="A104" s="11" t="s">
        <v>421</v>
      </c>
      <c r="B104" s="12">
        <v>44400</v>
      </c>
      <c r="C104" s="12">
        <v>44400</v>
      </c>
      <c r="D104" s="13" t="s">
        <v>241</v>
      </c>
      <c r="E104" s="11">
        <v>330</v>
      </c>
      <c r="F104" s="12">
        <v>44400</v>
      </c>
      <c r="G104" s="12">
        <v>44429</v>
      </c>
      <c r="H104" s="11">
        <v>30</v>
      </c>
      <c r="I104" s="11" t="s">
        <v>14</v>
      </c>
    </row>
    <row r="105" spans="1:9">
      <c r="A105" s="11" t="s">
        <v>422</v>
      </c>
      <c r="B105" s="12">
        <v>44404</v>
      </c>
      <c r="C105" s="12">
        <v>44404</v>
      </c>
      <c r="D105" s="13" t="s">
        <v>241</v>
      </c>
      <c r="E105" s="11">
        <v>3000</v>
      </c>
      <c r="F105" s="12">
        <v>44404</v>
      </c>
      <c r="G105" s="12">
        <v>44433</v>
      </c>
      <c r="H105" s="11">
        <v>30</v>
      </c>
      <c r="I105" s="11" t="s">
        <v>29</v>
      </c>
    </row>
    <row r="106" spans="1:9" ht="15.75" thickBot="1">
      <c r="A106" s="11" t="s">
        <v>423</v>
      </c>
      <c r="B106" s="12">
        <v>44407</v>
      </c>
      <c r="C106" s="12">
        <v>44407</v>
      </c>
      <c r="D106" s="22" t="s">
        <v>241</v>
      </c>
      <c r="E106" s="23">
        <v>330</v>
      </c>
      <c r="F106" s="12">
        <v>44407</v>
      </c>
      <c r="G106" s="12">
        <v>44436</v>
      </c>
      <c r="H106" s="11">
        <v>30</v>
      </c>
      <c r="I106" s="11" t="s">
        <v>14</v>
      </c>
    </row>
    <row r="107" spans="1:9" ht="16.5" thickBot="1">
      <c r="D107" s="37" t="s">
        <v>9</v>
      </c>
      <c r="E107" s="30">
        <f>SUM(E104:E106)</f>
        <v>3660</v>
      </c>
    </row>
  </sheetData>
  <mergeCells count="3">
    <mergeCell ref="A1:I1"/>
    <mergeCell ref="A79:I79"/>
    <mergeCell ref="A101:I101"/>
  </mergeCells>
  <printOptions horizontalCentered="1"/>
  <pageMargins left="0.31496062992125984" right="0.31496062992125984" top="0.74803149606299213" bottom="0.74803149606299213" header="0.31496062992125984" footer="0.31496062992125984"/>
  <pageSetup paperSize="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85"/>
  <sheetViews>
    <sheetView workbookViewId="0">
      <selection activeCell="D21" sqref="D21"/>
    </sheetView>
  </sheetViews>
  <sheetFormatPr baseColWidth="10" defaultRowHeight="15"/>
  <cols>
    <col min="1" max="1" width="18.140625" style="28" bestFit="1" customWidth="1"/>
    <col min="2" max="2" width="12" style="28" customWidth="1"/>
    <col min="3" max="3" width="14.7109375" style="28" customWidth="1"/>
    <col min="4" max="4" width="27.85546875" style="28" bestFit="1" customWidth="1"/>
    <col min="5" max="5" width="12.7109375" style="28" bestFit="1" customWidth="1"/>
    <col min="6" max="6" width="12" style="28" customWidth="1"/>
    <col min="7" max="7" width="12.5703125" style="28" customWidth="1"/>
    <col min="8" max="8" width="11.42578125" style="28"/>
    <col min="9" max="9" width="43.7109375" style="28" bestFit="1" customWidth="1"/>
    <col min="10" max="16384" width="11.42578125" style="28"/>
  </cols>
  <sheetData>
    <row r="1" spans="1:9" ht="18.75">
      <c r="A1" s="39" t="s">
        <v>424</v>
      </c>
      <c r="B1" s="39"/>
      <c r="C1" s="39"/>
      <c r="D1" s="39"/>
      <c r="E1" s="39"/>
      <c r="F1" s="39"/>
      <c r="G1" s="39"/>
      <c r="H1" s="39"/>
      <c r="I1" s="39"/>
    </row>
    <row r="2" spans="1:9" ht="15.75" thickBot="1">
      <c r="D2" s="10"/>
      <c r="E2" s="16"/>
      <c r="F2" s="10"/>
      <c r="G2" s="10"/>
    </row>
    <row r="3" spans="1:9" ht="30.75" thickBot="1">
      <c r="A3" s="2" t="s">
        <v>0</v>
      </c>
      <c r="B3" s="4" t="s">
        <v>1</v>
      </c>
      <c r="C3" s="4" t="s">
        <v>2</v>
      </c>
      <c r="D3" s="5" t="s">
        <v>3</v>
      </c>
      <c r="E3" s="17" t="s">
        <v>4</v>
      </c>
      <c r="F3" s="5" t="s">
        <v>5</v>
      </c>
      <c r="G3" s="5" t="s">
        <v>6</v>
      </c>
      <c r="H3" s="5" t="s">
        <v>7</v>
      </c>
      <c r="I3" s="6" t="s">
        <v>8</v>
      </c>
    </row>
    <row r="4" spans="1:9">
      <c r="A4" s="11" t="s">
        <v>427</v>
      </c>
      <c r="B4" s="12">
        <v>44410</v>
      </c>
      <c r="C4" s="12">
        <v>44410</v>
      </c>
      <c r="D4" s="13" t="s">
        <v>13</v>
      </c>
      <c r="E4" s="11">
        <v>105</v>
      </c>
      <c r="F4" s="12">
        <v>44428</v>
      </c>
      <c r="G4" s="12">
        <v>44517</v>
      </c>
      <c r="H4" s="11">
        <v>360</v>
      </c>
      <c r="I4" s="11" t="s">
        <v>14</v>
      </c>
    </row>
    <row r="5" spans="1:9">
      <c r="A5" s="11" t="s">
        <v>428</v>
      </c>
      <c r="B5" s="12">
        <v>44410</v>
      </c>
      <c r="C5" s="12">
        <v>44407</v>
      </c>
      <c r="D5" s="13" t="s">
        <v>13</v>
      </c>
      <c r="E5" s="11">
        <v>500</v>
      </c>
      <c r="F5" s="12">
        <v>44444</v>
      </c>
      <c r="G5" s="12">
        <v>44533</v>
      </c>
      <c r="H5" s="11">
        <v>360</v>
      </c>
      <c r="I5" s="11" t="s">
        <v>63</v>
      </c>
    </row>
    <row r="6" spans="1:9">
      <c r="A6" s="11" t="s">
        <v>429</v>
      </c>
      <c r="B6" s="12">
        <v>44410</v>
      </c>
      <c r="C6" s="12">
        <v>44407</v>
      </c>
      <c r="D6" s="13" t="s">
        <v>13</v>
      </c>
      <c r="E6" s="11">
        <v>220</v>
      </c>
      <c r="F6" s="12">
        <v>44410</v>
      </c>
      <c r="G6" s="12">
        <v>44499</v>
      </c>
      <c r="H6" s="11">
        <v>360</v>
      </c>
      <c r="I6" s="11" t="s">
        <v>105</v>
      </c>
    </row>
    <row r="7" spans="1:9">
      <c r="A7" s="11" t="s">
        <v>430</v>
      </c>
      <c r="B7" s="12">
        <v>44410</v>
      </c>
      <c r="C7" s="12">
        <v>44407</v>
      </c>
      <c r="D7" s="13" t="s">
        <v>13</v>
      </c>
      <c r="E7" s="11">
        <v>200</v>
      </c>
      <c r="F7" s="12">
        <v>44449</v>
      </c>
      <c r="G7" s="12">
        <v>44538</v>
      </c>
      <c r="H7" s="11">
        <v>360</v>
      </c>
      <c r="I7" s="11" t="s">
        <v>120</v>
      </c>
    </row>
    <row r="8" spans="1:9">
      <c r="A8" s="11" t="s">
        <v>431</v>
      </c>
      <c r="B8" s="12">
        <v>44411</v>
      </c>
      <c r="C8" s="12">
        <v>44410</v>
      </c>
      <c r="D8" s="13" t="s">
        <v>13</v>
      </c>
      <c r="E8" s="11">
        <v>208</v>
      </c>
      <c r="F8" s="12">
        <v>44424</v>
      </c>
      <c r="G8" s="12">
        <v>44513</v>
      </c>
      <c r="H8" s="11">
        <v>360</v>
      </c>
      <c r="I8" s="11" t="s">
        <v>334</v>
      </c>
    </row>
    <row r="9" spans="1:9">
      <c r="A9" s="11" t="s">
        <v>432</v>
      </c>
      <c r="B9" s="12">
        <v>44411</v>
      </c>
      <c r="C9" s="12">
        <v>44411</v>
      </c>
      <c r="D9" s="13" t="s">
        <v>13</v>
      </c>
      <c r="E9" s="11">
        <v>130</v>
      </c>
      <c r="F9" s="12">
        <v>44412</v>
      </c>
      <c r="G9" s="12">
        <v>44501</v>
      </c>
      <c r="H9" s="11">
        <v>360</v>
      </c>
      <c r="I9" s="11" t="s">
        <v>249</v>
      </c>
    </row>
    <row r="10" spans="1:9">
      <c r="A10" s="11" t="s">
        <v>433</v>
      </c>
      <c r="B10" s="12">
        <v>44411</v>
      </c>
      <c r="C10" s="12">
        <v>44411</v>
      </c>
      <c r="D10" s="13" t="s">
        <v>13</v>
      </c>
      <c r="E10" s="11">
        <v>78</v>
      </c>
      <c r="F10" s="12">
        <v>44412</v>
      </c>
      <c r="G10" s="12">
        <v>44501</v>
      </c>
      <c r="H10" s="11">
        <v>360</v>
      </c>
      <c r="I10" s="11" t="s">
        <v>249</v>
      </c>
    </row>
    <row r="11" spans="1:9">
      <c r="A11" s="11" t="s">
        <v>434</v>
      </c>
      <c r="B11" s="12">
        <v>44411</v>
      </c>
      <c r="C11" s="12">
        <v>44411</v>
      </c>
      <c r="D11" s="13" t="s">
        <v>13</v>
      </c>
      <c r="E11" s="11">
        <v>104</v>
      </c>
      <c r="F11" s="12">
        <v>44412</v>
      </c>
      <c r="G11" s="12">
        <v>44501</v>
      </c>
      <c r="H11" s="11">
        <v>360</v>
      </c>
      <c r="I11" s="11" t="s">
        <v>249</v>
      </c>
    </row>
    <row r="12" spans="1:9">
      <c r="A12" s="11" t="s">
        <v>435</v>
      </c>
      <c r="B12" s="12">
        <v>44412</v>
      </c>
      <c r="C12" s="12">
        <v>44412</v>
      </c>
      <c r="D12" s="13" t="s">
        <v>13</v>
      </c>
      <c r="E12" s="11">
        <v>234</v>
      </c>
      <c r="F12" s="12">
        <v>44429</v>
      </c>
      <c r="G12" s="12">
        <v>44518</v>
      </c>
      <c r="H12" s="11">
        <v>360</v>
      </c>
      <c r="I12" s="11" t="s">
        <v>19</v>
      </c>
    </row>
    <row r="13" spans="1:9">
      <c r="A13" s="11" t="s">
        <v>436</v>
      </c>
      <c r="B13" s="12">
        <v>44412</v>
      </c>
      <c r="C13" s="12">
        <v>44412</v>
      </c>
      <c r="D13" s="13" t="s">
        <v>13</v>
      </c>
      <c r="E13" s="11">
        <v>1000</v>
      </c>
      <c r="F13" s="12">
        <v>44413</v>
      </c>
      <c r="G13" s="12">
        <v>44502</v>
      </c>
      <c r="H13" s="11">
        <v>360</v>
      </c>
      <c r="I13" s="11" t="s">
        <v>32</v>
      </c>
    </row>
    <row r="14" spans="1:9">
      <c r="A14" s="11" t="s">
        <v>437</v>
      </c>
      <c r="B14" s="12">
        <v>44412</v>
      </c>
      <c r="C14" s="12">
        <v>44412</v>
      </c>
      <c r="D14" s="13" t="s">
        <v>13</v>
      </c>
      <c r="E14" s="11">
        <v>900</v>
      </c>
      <c r="F14" s="12">
        <v>44413</v>
      </c>
      <c r="G14" s="12">
        <v>44502</v>
      </c>
      <c r="H14" s="11">
        <v>360</v>
      </c>
      <c r="I14" s="11" t="s">
        <v>32</v>
      </c>
    </row>
    <row r="15" spans="1:9">
      <c r="A15" s="11" t="s">
        <v>438</v>
      </c>
      <c r="B15" s="12">
        <v>44414</v>
      </c>
      <c r="C15" s="12">
        <v>44413</v>
      </c>
      <c r="D15" s="13" t="s">
        <v>13</v>
      </c>
      <c r="E15" s="11">
        <v>200</v>
      </c>
      <c r="F15" s="12">
        <v>44454</v>
      </c>
      <c r="G15" s="12">
        <v>44542</v>
      </c>
      <c r="H15" s="11">
        <v>360</v>
      </c>
      <c r="I15" s="11" t="s">
        <v>79</v>
      </c>
    </row>
    <row r="16" spans="1:9">
      <c r="A16" s="11" t="s">
        <v>439</v>
      </c>
      <c r="B16" s="12">
        <v>44414</v>
      </c>
      <c r="C16" s="12">
        <v>44414</v>
      </c>
      <c r="D16" s="13" t="s">
        <v>13</v>
      </c>
      <c r="E16" s="11">
        <v>175</v>
      </c>
      <c r="F16" s="12">
        <v>44444</v>
      </c>
      <c r="G16" s="12">
        <v>44533</v>
      </c>
      <c r="H16" s="11">
        <v>360</v>
      </c>
      <c r="I16" s="11" t="s">
        <v>194</v>
      </c>
    </row>
    <row r="17" spans="1:9">
      <c r="A17" s="11" t="s">
        <v>440</v>
      </c>
      <c r="B17" s="12">
        <v>44417</v>
      </c>
      <c r="C17" s="12">
        <v>44414</v>
      </c>
      <c r="D17" s="13" t="s">
        <v>13</v>
      </c>
      <c r="E17" s="11">
        <v>500</v>
      </c>
      <c r="F17" s="12">
        <v>44418</v>
      </c>
      <c r="G17" s="12">
        <v>44507</v>
      </c>
      <c r="H17" s="11">
        <v>360</v>
      </c>
      <c r="I17" s="11" t="s">
        <v>115</v>
      </c>
    </row>
    <row r="18" spans="1:9">
      <c r="A18" s="11" t="s">
        <v>441</v>
      </c>
      <c r="B18" s="12">
        <v>44417</v>
      </c>
      <c r="C18" s="12">
        <v>44414</v>
      </c>
      <c r="D18" s="13" t="s">
        <v>13</v>
      </c>
      <c r="E18" s="11">
        <v>300</v>
      </c>
      <c r="F18" s="12">
        <v>44418</v>
      </c>
      <c r="G18" s="12">
        <v>44507</v>
      </c>
      <c r="H18" s="11">
        <v>360</v>
      </c>
      <c r="I18" s="11" t="s">
        <v>115</v>
      </c>
    </row>
    <row r="19" spans="1:9">
      <c r="A19" s="11" t="s">
        <v>442</v>
      </c>
      <c r="B19" s="12">
        <v>44417</v>
      </c>
      <c r="C19" s="12">
        <v>44417</v>
      </c>
      <c r="D19" s="13" t="s">
        <v>13</v>
      </c>
      <c r="E19" s="11">
        <v>245</v>
      </c>
      <c r="F19" s="12">
        <v>44440</v>
      </c>
      <c r="G19" s="12">
        <v>44529</v>
      </c>
      <c r="H19" s="11">
        <v>360</v>
      </c>
      <c r="I19" s="11" t="s">
        <v>29</v>
      </c>
    </row>
    <row r="20" spans="1:9">
      <c r="A20" s="11" t="s">
        <v>443</v>
      </c>
      <c r="B20" s="12">
        <v>44418</v>
      </c>
      <c r="C20" s="12">
        <v>44418</v>
      </c>
      <c r="D20" s="13" t="s">
        <v>13</v>
      </c>
      <c r="E20" s="11">
        <v>500</v>
      </c>
      <c r="F20" s="12">
        <v>44484</v>
      </c>
      <c r="G20" s="12">
        <v>44573</v>
      </c>
      <c r="H20" s="11">
        <v>360</v>
      </c>
      <c r="I20" s="11" t="s">
        <v>14</v>
      </c>
    </row>
    <row r="21" spans="1:9">
      <c r="A21" s="11" t="s">
        <v>444</v>
      </c>
      <c r="B21" s="12">
        <v>44419</v>
      </c>
      <c r="C21" s="12">
        <v>44418</v>
      </c>
      <c r="D21" s="13" t="s">
        <v>13</v>
      </c>
      <c r="E21" s="11">
        <v>250</v>
      </c>
      <c r="F21" s="12">
        <v>44469</v>
      </c>
      <c r="G21" s="12">
        <v>44557</v>
      </c>
      <c r="H21" s="11">
        <v>360</v>
      </c>
      <c r="I21" s="11" t="s">
        <v>55</v>
      </c>
    </row>
    <row r="22" spans="1:9">
      <c r="A22" s="11" t="s">
        <v>445</v>
      </c>
      <c r="B22" s="12">
        <v>44419</v>
      </c>
      <c r="C22" s="12">
        <v>44419</v>
      </c>
      <c r="D22" s="13" t="s">
        <v>13</v>
      </c>
      <c r="E22" s="11">
        <v>200</v>
      </c>
      <c r="F22" s="12">
        <v>44499</v>
      </c>
      <c r="G22" s="12">
        <v>44588</v>
      </c>
      <c r="H22" s="11">
        <v>360</v>
      </c>
      <c r="I22" s="11" t="s">
        <v>373</v>
      </c>
    </row>
    <row r="23" spans="1:9">
      <c r="A23" s="11" t="s">
        <v>446</v>
      </c>
      <c r="B23" s="12">
        <v>44419</v>
      </c>
      <c r="C23" s="12">
        <v>44419</v>
      </c>
      <c r="D23" s="13" t="s">
        <v>13</v>
      </c>
      <c r="E23" s="11">
        <v>400</v>
      </c>
      <c r="F23" s="12">
        <v>44530</v>
      </c>
      <c r="G23" s="12">
        <v>44619</v>
      </c>
      <c r="H23" s="11">
        <v>360</v>
      </c>
      <c r="I23" s="11" t="s">
        <v>373</v>
      </c>
    </row>
    <row r="24" spans="1:9">
      <c r="A24" s="11" t="s">
        <v>447</v>
      </c>
      <c r="B24" s="12">
        <v>44421</v>
      </c>
      <c r="C24" s="12">
        <v>44421</v>
      </c>
      <c r="D24" s="13" t="s">
        <v>13</v>
      </c>
      <c r="E24" s="11">
        <v>94</v>
      </c>
      <c r="F24" s="12">
        <v>44428</v>
      </c>
      <c r="G24" s="12">
        <v>44517</v>
      </c>
      <c r="H24" s="11">
        <v>360</v>
      </c>
      <c r="I24" s="11" t="s">
        <v>207</v>
      </c>
    </row>
    <row r="25" spans="1:9">
      <c r="A25" s="11" t="s">
        <v>448</v>
      </c>
      <c r="B25" s="12">
        <v>44421</v>
      </c>
      <c r="C25" s="12">
        <v>44421</v>
      </c>
      <c r="D25" s="13" t="s">
        <v>13</v>
      </c>
      <c r="E25" s="11">
        <v>104</v>
      </c>
      <c r="F25" s="12">
        <v>44425</v>
      </c>
      <c r="G25" s="12">
        <v>44514</v>
      </c>
      <c r="H25" s="11">
        <v>360</v>
      </c>
      <c r="I25" s="11" t="s">
        <v>249</v>
      </c>
    </row>
    <row r="26" spans="1:9">
      <c r="A26" s="11" t="s">
        <v>449</v>
      </c>
      <c r="B26" s="12">
        <v>44421</v>
      </c>
      <c r="C26" s="12">
        <v>44421</v>
      </c>
      <c r="D26" s="13" t="s">
        <v>13</v>
      </c>
      <c r="E26" s="11">
        <v>104</v>
      </c>
      <c r="F26" s="12">
        <v>44425</v>
      </c>
      <c r="G26" s="12">
        <v>44514</v>
      </c>
      <c r="H26" s="11">
        <v>360</v>
      </c>
      <c r="I26" s="11" t="s">
        <v>249</v>
      </c>
    </row>
    <row r="27" spans="1:9">
      <c r="A27" s="11" t="s">
        <v>450</v>
      </c>
      <c r="B27" s="12">
        <v>44421</v>
      </c>
      <c r="C27" s="12">
        <v>44420</v>
      </c>
      <c r="D27" s="13" t="s">
        <v>13</v>
      </c>
      <c r="E27" s="11">
        <v>500</v>
      </c>
      <c r="F27" s="12">
        <v>44424</v>
      </c>
      <c r="G27" s="12">
        <v>44513</v>
      </c>
      <c r="H27" s="11">
        <v>360</v>
      </c>
      <c r="I27" s="11" t="s">
        <v>115</v>
      </c>
    </row>
    <row r="28" spans="1:9">
      <c r="A28" s="11" t="s">
        <v>451</v>
      </c>
      <c r="B28" s="12">
        <v>44421</v>
      </c>
      <c r="C28" s="12">
        <v>44420</v>
      </c>
      <c r="D28" s="13" t="s">
        <v>13</v>
      </c>
      <c r="E28" s="11">
        <v>300</v>
      </c>
      <c r="F28" s="12">
        <v>44425</v>
      </c>
      <c r="G28" s="12">
        <v>44514</v>
      </c>
      <c r="H28" s="11">
        <v>360</v>
      </c>
      <c r="I28" s="11" t="s">
        <v>115</v>
      </c>
    </row>
    <row r="29" spans="1:9">
      <c r="A29" s="11" t="s">
        <v>452</v>
      </c>
      <c r="B29" s="12">
        <v>44421</v>
      </c>
      <c r="C29" s="12">
        <v>44420</v>
      </c>
      <c r="D29" s="13" t="s">
        <v>13</v>
      </c>
      <c r="E29" s="11">
        <v>310</v>
      </c>
      <c r="F29" s="12">
        <v>44424</v>
      </c>
      <c r="G29" s="12">
        <v>44513</v>
      </c>
      <c r="H29" s="11">
        <v>360</v>
      </c>
      <c r="I29" s="11" t="s">
        <v>105</v>
      </c>
    </row>
    <row r="30" spans="1:9">
      <c r="A30" s="11" t="s">
        <v>453</v>
      </c>
      <c r="B30" s="12">
        <v>44425</v>
      </c>
      <c r="C30" s="12">
        <v>44425</v>
      </c>
      <c r="D30" s="13" t="s">
        <v>13</v>
      </c>
      <c r="E30" s="11">
        <v>130</v>
      </c>
      <c r="F30" s="12">
        <v>44469</v>
      </c>
      <c r="G30" s="12">
        <v>44558</v>
      </c>
      <c r="H30" s="11">
        <v>360</v>
      </c>
      <c r="I30" s="11" t="s">
        <v>94</v>
      </c>
    </row>
    <row r="31" spans="1:9">
      <c r="A31" s="11" t="s">
        <v>454</v>
      </c>
      <c r="B31" s="12">
        <v>44425</v>
      </c>
      <c r="C31" s="12">
        <v>44425</v>
      </c>
      <c r="D31" s="13" t="s">
        <v>13</v>
      </c>
      <c r="E31" s="11">
        <v>250</v>
      </c>
      <c r="F31" s="12">
        <v>44484</v>
      </c>
      <c r="G31" s="12">
        <v>44573</v>
      </c>
      <c r="H31" s="11">
        <v>360</v>
      </c>
      <c r="I31" s="11" t="s">
        <v>29</v>
      </c>
    </row>
    <row r="32" spans="1:9">
      <c r="A32" s="11" t="s">
        <v>455</v>
      </c>
      <c r="B32" s="12">
        <v>44425</v>
      </c>
      <c r="C32" s="12">
        <v>44425</v>
      </c>
      <c r="D32" s="13" t="s">
        <v>13</v>
      </c>
      <c r="E32" s="11">
        <v>240</v>
      </c>
      <c r="F32" s="12">
        <v>44496</v>
      </c>
      <c r="G32" s="12">
        <v>44585</v>
      </c>
      <c r="H32" s="11">
        <v>360</v>
      </c>
      <c r="I32" s="11" t="s">
        <v>29</v>
      </c>
    </row>
    <row r="33" spans="1:9">
      <c r="A33" s="11" t="s">
        <v>456</v>
      </c>
      <c r="B33" s="12">
        <v>44425</v>
      </c>
      <c r="C33" s="12">
        <v>44425</v>
      </c>
      <c r="D33" s="13" t="s">
        <v>13</v>
      </c>
      <c r="E33" s="11">
        <v>225</v>
      </c>
      <c r="F33" s="12">
        <v>44474</v>
      </c>
      <c r="G33" s="12">
        <v>44563</v>
      </c>
      <c r="H33" s="11">
        <v>360</v>
      </c>
      <c r="I33" s="11" t="s">
        <v>29</v>
      </c>
    </row>
    <row r="34" spans="1:9">
      <c r="A34" s="11" t="s">
        <v>457</v>
      </c>
      <c r="B34" s="12">
        <v>44426</v>
      </c>
      <c r="C34" s="12">
        <v>44425</v>
      </c>
      <c r="D34" s="13" t="s">
        <v>13</v>
      </c>
      <c r="E34" s="11">
        <v>308</v>
      </c>
      <c r="F34" s="12">
        <v>44468</v>
      </c>
      <c r="G34" s="12">
        <v>44557</v>
      </c>
      <c r="H34" s="11">
        <v>360</v>
      </c>
      <c r="I34" s="11" t="s">
        <v>334</v>
      </c>
    </row>
    <row r="35" spans="1:9">
      <c r="A35" s="11" t="s">
        <v>458</v>
      </c>
      <c r="B35" s="12">
        <v>44426</v>
      </c>
      <c r="C35" s="12">
        <v>44426</v>
      </c>
      <c r="D35" s="13" t="s">
        <v>13</v>
      </c>
      <c r="E35" s="11">
        <v>2400</v>
      </c>
      <c r="F35" s="12">
        <v>44440</v>
      </c>
      <c r="G35" s="12">
        <v>44529</v>
      </c>
      <c r="H35" s="11">
        <v>360</v>
      </c>
      <c r="I35" s="11" t="s">
        <v>32</v>
      </c>
    </row>
    <row r="36" spans="1:9">
      <c r="A36" s="11" t="s">
        <v>459</v>
      </c>
      <c r="B36" s="12">
        <v>44426</v>
      </c>
      <c r="C36" s="12">
        <v>44426</v>
      </c>
      <c r="D36" s="13" t="s">
        <v>13</v>
      </c>
      <c r="E36" s="11">
        <v>1025</v>
      </c>
      <c r="F36" s="12">
        <v>44440</v>
      </c>
      <c r="G36" s="12">
        <v>44529</v>
      </c>
      <c r="H36" s="11">
        <v>360</v>
      </c>
      <c r="I36" s="11" t="s">
        <v>32</v>
      </c>
    </row>
    <row r="37" spans="1:9">
      <c r="A37" s="11" t="s">
        <v>460</v>
      </c>
      <c r="B37" s="12">
        <v>44426</v>
      </c>
      <c r="C37" s="12">
        <v>44426</v>
      </c>
      <c r="D37" s="13" t="s">
        <v>13</v>
      </c>
      <c r="E37" s="11">
        <v>105</v>
      </c>
      <c r="F37" s="12">
        <v>44454</v>
      </c>
      <c r="G37" s="12">
        <v>44543</v>
      </c>
      <c r="H37" s="11">
        <v>360</v>
      </c>
      <c r="I37" s="11" t="s">
        <v>373</v>
      </c>
    </row>
    <row r="38" spans="1:9">
      <c r="A38" s="11" t="s">
        <v>461</v>
      </c>
      <c r="B38" s="12">
        <v>44432</v>
      </c>
      <c r="C38" s="12">
        <v>44431</v>
      </c>
      <c r="D38" s="13" t="s">
        <v>13</v>
      </c>
      <c r="E38" s="11">
        <v>550</v>
      </c>
      <c r="F38" s="12">
        <v>44484</v>
      </c>
      <c r="G38" s="12">
        <v>44573</v>
      </c>
      <c r="H38" s="11">
        <v>360</v>
      </c>
      <c r="I38" s="11" t="s">
        <v>462</v>
      </c>
    </row>
    <row r="39" spans="1:9">
      <c r="A39" s="11" t="s">
        <v>463</v>
      </c>
      <c r="B39" s="12">
        <v>44432</v>
      </c>
      <c r="C39" s="12">
        <v>44432</v>
      </c>
      <c r="D39" s="13" t="s">
        <v>13</v>
      </c>
      <c r="E39" s="11">
        <v>100</v>
      </c>
      <c r="F39" s="12">
        <v>44434</v>
      </c>
      <c r="G39" s="12">
        <v>44522</v>
      </c>
      <c r="H39" s="11">
        <v>360</v>
      </c>
      <c r="I39" s="11" t="s">
        <v>249</v>
      </c>
    </row>
    <row r="40" spans="1:9">
      <c r="A40" s="11" t="s">
        <v>464</v>
      </c>
      <c r="B40" s="12">
        <v>44432</v>
      </c>
      <c r="C40" s="12">
        <v>44432</v>
      </c>
      <c r="D40" s="13" t="s">
        <v>13</v>
      </c>
      <c r="E40" s="11">
        <v>150</v>
      </c>
      <c r="F40" s="12">
        <v>44434</v>
      </c>
      <c r="G40" s="12">
        <v>44522</v>
      </c>
      <c r="H40" s="11">
        <v>360</v>
      </c>
      <c r="I40" s="11" t="s">
        <v>249</v>
      </c>
    </row>
    <row r="41" spans="1:9">
      <c r="A41" s="11" t="s">
        <v>465</v>
      </c>
      <c r="B41" s="12">
        <v>44432</v>
      </c>
      <c r="C41" s="12">
        <v>44432</v>
      </c>
      <c r="D41" s="13" t="s">
        <v>13</v>
      </c>
      <c r="E41" s="11">
        <v>50</v>
      </c>
      <c r="F41" s="12">
        <v>44434</v>
      </c>
      <c r="G41" s="12">
        <v>44522</v>
      </c>
      <c r="H41" s="11">
        <v>360</v>
      </c>
      <c r="I41" s="11" t="s">
        <v>249</v>
      </c>
    </row>
    <row r="42" spans="1:9">
      <c r="A42" s="11" t="s">
        <v>466</v>
      </c>
      <c r="B42" s="12">
        <v>44433</v>
      </c>
      <c r="C42" s="12">
        <v>44433</v>
      </c>
      <c r="D42" s="13" t="s">
        <v>13</v>
      </c>
      <c r="E42" s="11">
        <v>250</v>
      </c>
      <c r="F42" s="12">
        <v>44469</v>
      </c>
      <c r="G42" s="12">
        <v>44558</v>
      </c>
      <c r="H42" s="11">
        <v>360</v>
      </c>
      <c r="I42" s="11" t="s">
        <v>29</v>
      </c>
    </row>
    <row r="43" spans="1:9">
      <c r="A43" s="11" t="s">
        <v>467</v>
      </c>
      <c r="B43" s="12">
        <v>44433</v>
      </c>
      <c r="C43" s="12">
        <v>44433</v>
      </c>
      <c r="D43" s="13" t="s">
        <v>13</v>
      </c>
      <c r="E43" s="11">
        <v>100</v>
      </c>
      <c r="F43" s="12">
        <v>44474</v>
      </c>
      <c r="G43" s="12">
        <v>44563</v>
      </c>
      <c r="H43" s="11">
        <v>360</v>
      </c>
      <c r="I43" s="11" t="s">
        <v>29</v>
      </c>
    </row>
    <row r="44" spans="1:9">
      <c r="A44" s="11" t="s">
        <v>468</v>
      </c>
      <c r="B44" s="12">
        <v>44438</v>
      </c>
      <c r="C44" s="12">
        <v>44438</v>
      </c>
      <c r="D44" s="13" t="s">
        <v>13</v>
      </c>
      <c r="E44" s="11">
        <v>230</v>
      </c>
      <c r="F44" s="12">
        <v>44452</v>
      </c>
      <c r="G44" s="12">
        <v>44541</v>
      </c>
      <c r="H44" s="11">
        <v>360</v>
      </c>
      <c r="I44" s="11" t="s">
        <v>19</v>
      </c>
    </row>
    <row r="45" spans="1:9">
      <c r="A45" s="11" t="s">
        <v>469</v>
      </c>
      <c r="B45" s="12">
        <v>44438</v>
      </c>
      <c r="C45" s="12">
        <v>44435</v>
      </c>
      <c r="D45" s="13" t="s">
        <v>13</v>
      </c>
      <c r="E45" s="11">
        <v>575</v>
      </c>
      <c r="F45" s="12">
        <v>44466</v>
      </c>
      <c r="G45" s="12">
        <v>44555</v>
      </c>
      <c r="H45" s="11">
        <v>360</v>
      </c>
      <c r="I45" s="11" t="s">
        <v>43</v>
      </c>
    </row>
    <row r="46" spans="1:9">
      <c r="A46" s="11" t="s">
        <v>470</v>
      </c>
      <c r="B46" s="12">
        <v>44438</v>
      </c>
      <c r="C46" s="12">
        <v>44435</v>
      </c>
      <c r="D46" s="13" t="s">
        <v>13</v>
      </c>
      <c r="E46" s="11">
        <v>305</v>
      </c>
      <c r="F46" s="12">
        <v>44456</v>
      </c>
      <c r="G46" s="12">
        <v>44545</v>
      </c>
      <c r="H46" s="11">
        <v>360</v>
      </c>
      <c r="I46" s="11" t="s">
        <v>43</v>
      </c>
    </row>
    <row r="47" spans="1:9">
      <c r="A47" s="11" t="s">
        <v>471</v>
      </c>
      <c r="B47" s="12">
        <v>44438</v>
      </c>
      <c r="C47" s="12">
        <v>44438</v>
      </c>
      <c r="D47" s="13" t="s">
        <v>13</v>
      </c>
      <c r="E47" s="11">
        <v>150</v>
      </c>
      <c r="F47" s="12">
        <v>44470</v>
      </c>
      <c r="G47" s="12">
        <v>44559</v>
      </c>
      <c r="H47" s="11">
        <v>360</v>
      </c>
      <c r="I47" s="11" t="s">
        <v>14</v>
      </c>
    </row>
    <row r="48" spans="1:9">
      <c r="A48" s="11" t="s">
        <v>472</v>
      </c>
      <c r="B48" s="12">
        <v>44439</v>
      </c>
      <c r="C48" s="12">
        <v>44438</v>
      </c>
      <c r="D48" s="13" t="s">
        <v>13</v>
      </c>
      <c r="E48" s="11">
        <v>200</v>
      </c>
      <c r="F48" s="12">
        <v>44457</v>
      </c>
      <c r="G48" s="12">
        <v>44546</v>
      </c>
      <c r="H48" s="11">
        <v>360</v>
      </c>
      <c r="I48" s="11" t="s">
        <v>43</v>
      </c>
    </row>
    <row r="49" spans="1:9">
      <c r="A49" s="11" t="s">
        <v>473</v>
      </c>
      <c r="B49" s="12">
        <v>44439</v>
      </c>
      <c r="C49" s="12">
        <v>44438</v>
      </c>
      <c r="D49" s="13" t="s">
        <v>13</v>
      </c>
      <c r="E49" s="11">
        <v>200</v>
      </c>
      <c r="F49" s="12">
        <v>44461</v>
      </c>
      <c r="G49" s="12">
        <v>44550</v>
      </c>
      <c r="H49" s="11">
        <v>360</v>
      </c>
      <c r="I49" s="11" t="s">
        <v>43</v>
      </c>
    </row>
    <row r="50" spans="1:9">
      <c r="A50" s="11" t="s">
        <v>474</v>
      </c>
      <c r="B50" s="12">
        <v>44439</v>
      </c>
      <c r="C50" s="12">
        <v>44439</v>
      </c>
      <c r="D50" s="13" t="s">
        <v>13</v>
      </c>
      <c r="E50" s="11">
        <v>105</v>
      </c>
      <c r="F50" s="12">
        <v>44470</v>
      </c>
      <c r="G50" s="12">
        <v>44559</v>
      </c>
      <c r="H50" s="11">
        <v>360</v>
      </c>
      <c r="I50" s="11" t="s">
        <v>14</v>
      </c>
    </row>
    <row r="51" spans="1:9">
      <c r="A51" s="11" t="s">
        <v>475</v>
      </c>
      <c r="B51" s="12">
        <v>44439</v>
      </c>
      <c r="C51" s="12">
        <v>44439</v>
      </c>
      <c r="D51" s="13" t="s">
        <v>13</v>
      </c>
      <c r="E51" s="11">
        <v>305</v>
      </c>
      <c r="F51" s="12">
        <v>44545</v>
      </c>
      <c r="G51" s="12">
        <v>44634</v>
      </c>
      <c r="H51" s="11">
        <v>360</v>
      </c>
      <c r="I51" s="11" t="s">
        <v>14</v>
      </c>
    </row>
    <row r="52" spans="1:9">
      <c r="A52" s="11" t="s">
        <v>476</v>
      </c>
      <c r="B52" s="12">
        <v>44439</v>
      </c>
      <c r="C52" s="12">
        <v>44439</v>
      </c>
      <c r="D52" s="13" t="s">
        <v>13</v>
      </c>
      <c r="E52" s="11">
        <v>75</v>
      </c>
      <c r="F52" s="12">
        <v>44470</v>
      </c>
      <c r="G52" s="12">
        <v>44559</v>
      </c>
      <c r="H52" s="11">
        <v>360</v>
      </c>
      <c r="I52" s="11" t="s">
        <v>14</v>
      </c>
    </row>
    <row r="53" spans="1:9">
      <c r="A53" s="11" t="s">
        <v>477</v>
      </c>
      <c r="B53" s="12">
        <v>44439</v>
      </c>
      <c r="C53" s="12">
        <v>44439</v>
      </c>
      <c r="D53" s="13" t="s">
        <v>13</v>
      </c>
      <c r="E53" s="11">
        <v>130</v>
      </c>
      <c r="F53" s="12">
        <v>44442</v>
      </c>
      <c r="G53" s="12">
        <v>44530</v>
      </c>
      <c r="H53" s="11">
        <v>360</v>
      </c>
      <c r="I53" s="11" t="s">
        <v>249</v>
      </c>
    </row>
    <row r="54" spans="1:9">
      <c r="A54" s="11" t="s">
        <v>478</v>
      </c>
      <c r="B54" s="12">
        <v>44439</v>
      </c>
      <c r="C54" s="12">
        <v>44439</v>
      </c>
      <c r="D54" s="13" t="s">
        <v>13</v>
      </c>
      <c r="E54" s="11">
        <v>78</v>
      </c>
      <c r="F54" s="12">
        <v>44442</v>
      </c>
      <c r="G54" s="12">
        <v>44530</v>
      </c>
      <c r="H54" s="11">
        <v>360</v>
      </c>
      <c r="I54" s="11" t="s">
        <v>249</v>
      </c>
    </row>
    <row r="55" spans="1:9" ht="15.75" thickBot="1">
      <c r="A55" s="11" t="s">
        <v>479</v>
      </c>
      <c r="B55" s="12">
        <v>44439</v>
      </c>
      <c r="C55" s="12">
        <v>44439</v>
      </c>
      <c r="D55" s="13" t="s">
        <v>13</v>
      </c>
      <c r="E55" s="11">
        <v>52</v>
      </c>
      <c r="F55" s="12">
        <v>44442</v>
      </c>
      <c r="G55" s="12">
        <v>44530</v>
      </c>
      <c r="H55" s="11">
        <v>360</v>
      </c>
      <c r="I55" s="11" t="s">
        <v>249</v>
      </c>
    </row>
    <row r="56" spans="1:9" ht="16.5" thickBot="1">
      <c r="D56" s="29" t="s">
        <v>9</v>
      </c>
      <c r="E56" s="30">
        <f>SUM(E4:E55)</f>
        <v>16149</v>
      </c>
    </row>
    <row r="59" spans="1:9" ht="18.75">
      <c r="A59" s="39" t="s">
        <v>425</v>
      </c>
      <c r="B59" s="39"/>
      <c r="C59" s="39"/>
      <c r="D59" s="39"/>
      <c r="E59" s="39"/>
      <c r="F59" s="39"/>
      <c r="G59" s="39"/>
      <c r="H59" s="39"/>
      <c r="I59" s="39"/>
    </row>
    <row r="60" spans="1:9" ht="15.75" thickBot="1"/>
    <row r="61" spans="1:9" ht="30.75" thickBot="1">
      <c r="A61" s="2" t="s">
        <v>0</v>
      </c>
      <c r="B61" s="4" t="s">
        <v>1</v>
      </c>
      <c r="C61" s="4" t="s">
        <v>2</v>
      </c>
      <c r="D61" s="5" t="s">
        <v>3</v>
      </c>
      <c r="E61" s="17" t="s">
        <v>4</v>
      </c>
      <c r="F61" s="5" t="s">
        <v>5</v>
      </c>
      <c r="G61" s="5" t="s">
        <v>6</v>
      </c>
      <c r="H61" s="5" t="s">
        <v>7</v>
      </c>
      <c r="I61" s="6" t="s">
        <v>8</v>
      </c>
    </row>
    <row r="62" spans="1:9">
      <c r="A62" s="11" t="s">
        <v>480</v>
      </c>
      <c r="B62" s="12">
        <v>44411</v>
      </c>
      <c r="C62" s="12">
        <v>44411</v>
      </c>
      <c r="D62" s="13" t="s">
        <v>47</v>
      </c>
      <c r="E62" s="11">
        <v>210</v>
      </c>
      <c r="F62" s="12">
        <v>44411</v>
      </c>
      <c r="G62" s="12">
        <v>44440</v>
      </c>
      <c r="H62" s="11">
        <v>30</v>
      </c>
      <c r="I62" s="11" t="s">
        <v>14</v>
      </c>
    </row>
    <row r="63" spans="1:9">
      <c r="A63" s="11" t="s">
        <v>481</v>
      </c>
      <c r="B63" s="12">
        <v>44412</v>
      </c>
      <c r="C63" s="12">
        <v>44412</v>
      </c>
      <c r="D63" s="13" t="s">
        <v>47</v>
      </c>
      <c r="E63" s="11">
        <v>513</v>
      </c>
      <c r="F63" s="12">
        <v>44412</v>
      </c>
      <c r="G63" s="12">
        <v>44441</v>
      </c>
      <c r="H63" s="11">
        <v>30</v>
      </c>
      <c r="I63" s="11" t="s">
        <v>29</v>
      </c>
    </row>
    <row r="64" spans="1:9">
      <c r="A64" s="11" t="s">
        <v>482</v>
      </c>
      <c r="B64" s="12">
        <v>44418</v>
      </c>
      <c r="C64" s="12">
        <v>44418</v>
      </c>
      <c r="D64" s="13" t="s">
        <v>47</v>
      </c>
      <c r="E64" s="11">
        <v>500</v>
      </c>
      <c r="F64" s="12">
        <v>44418</v>
      </c>
      <c r="G64" s="12">
        <v>44447</v>
      </c>
      <c r="H64" s="11">
        <v>30</v>
      </c>
      <c r="I64" s="11" t="s">
        <v>29</v>
      </c>
    </row>
    <row r="65" spans="1:9">
      <c r="A65" s="11" t="s">
        <v>483</v>
      </c>
      <c r="B65" s="12">
        <v>44425</v>
      </c>
      <c r="C65" s="12">
        <v>44425</v>
      </c>
      <c r="D65" s="13" t="s">
        <v>47</v>
      </c>
      <c r="E65" s="11">
        <v>1000</v>
      </c>
      <c r="F65" s="12">
        <v>44425</v>
      </c>
      <c r="G65" s="12">
        <v>44454</v>
      </c>
      <c r="H65" s="11">
        <v>30</v>
      </c>
      <c r="I65" s="11" t="s">
        <v>14</v>
      </c>
    </row>
    <row r="66" spans="1:9">
      <c r="A66" s="11" t="s">
        <v>484</v>
      </c>
      <c r="B66" s="12">
        <v>44425</v>
      </c>
      <c r="C66" s="12">
        <v>44425</v>
      </c>
      <c r="D66" s="13" t="s">
        <v>47</v>
      </c>
      <c r="E66" s="11">
        <v>500</v>
      </c>
      <c r="F66" s="12">
        <v>44425</v>
      </c>
      <c r="G66" s="12">
        <v>44454</v>
      </c>
      <c r="H66" s="11">
        <v>30</v>
      </c>
      <c r="I66" s="11" t="s">
        <v>29</v>
      </c>
    </row>
    <row r="67" spans="1:9">
      <c r="A67" s="11" t="s">
        <v>485</v>
      </c>
      <c r="B67" s="12">
        <v>44425</v>
      </c>
      <c r="C67" s="12">
        <v>44425</v>
      </c>
      <c r="D67" s="13" t="s">
        <v>47</v>
      </c>
      <c r="E67" s="11">
        <v>500</v>
      </c>
      <c r="F67" s="12">
        <v>44425</v>
      </c>
      <c r="G67" s="12">
        <v>44454</v>
      </c>
      <c r="H67" s="11">
        <v>30</v>
      </c>
      <c r="I67" s="11" t="s">
        <v>29</v>
      </c>
    </row>
    <row r="68" spans="1:9">
      <c r="A68" s="11" t="s">
        <v>486</v>
      </c>
      <c r="B68" s="12">
        <v>44426</v>
      </c>
      <c r="C68" s="12">
        <v>44426</v>
      </c>
      <c r="D68" s="13" t="s">
        <v>47</v>
      </c>
      <c r="E68" s="11">
        <v>750</v>
      </c>
      <c r="F68" s="12">
        <v>44426</v>
      </c>
      <c r="G68" s="12">
        <v>44455</v>
      </c>
      <c r="H68" s="11">
        <v>30</v>
      </c>
      <c r="I68" s="11" t="s">
        <v>29</v>
      </c>
    </row>
    <row r="69" spans="1:9">
      <c r="A69" s="11" t="s">
        <v>487</v>
      </c>
      <c r="B69" s="12">
        <v>44431</v>
      </c>
      <c r="C69" s="12">
        <v>44431</v>
      </c>
      <c r="D69" s="13" t="s">
        <v>47</v>
      </c>
      <c r="E69" s="11">
        <v>500</v>
      </c>
      <c r="F69" s="12">
        <v>44431</v>
      </c>
      <c r="G69" s="12">
        <v>44460</v>
      </c>
      <c r="H69" s="11">
        <v>30</v>
      </c>
      <c r="I69" s="11" t="s">
        <v>14</v>
      </c>
    </row>
    <row r="70" spans="1:9">
      <c r="A70" s="11" t="s">
        <v>488</v>
      </c>
      <c r="B70" s="12">
        <v>44432</v>
      </c>
      <c r="C70" s="12">
        <v>44432</v>
      </c>
      <c r="D70" s="13" t="s">
        <v>47</v>
      </c>
      <c r="E70" s="11">
        <v>116</v>
      </c>
      <c r="F70" s="12">
        <v>44432</v>
      </c>
      <c r="G70" s="12">
        <v>44461</v>
      </c>
      <c r="H70" s="11">
        <v>30</v>
      </c>
      <c r="I70" s="11" t="s">
        <v>29</v>
      </c>
    </row>
    <row r="71" spans="1:9">
      <c r="A71" s="11" t="s">
        <v>489</v>
      </c>
      <c r="B71" s="12">
        <v>44434</v>
      </c>
      <c r="C71" s="12">
        <v>44434</v>
      </c>
      <c r="D71" s="13" t="s">
        <v>47</v>
      </c>
      <c r="E71" s="11">
        <v>240</v>
      </c>
      <c r="F71" s="12">
        <v>44435</v>
      </c>
      <c r="G71" s="12">
        <v>44523</v>
      </c>
      <c r="H71" s="11">
        <v>360</v>
      </c>
      <c r="I71" s="11" t="s">
        <v>490</v>
      </c>
    </row>
    <row r="72" spans="1:9">
      <c r="A72" s="11" t="s">
        <v>491</v>
      </c>
      <c r="B72" s="12">
        <v>44434</v>
      </c>
      <c r="C72" s="12">
        <v>44434</v>
      </c>
      <c r="D72" s="13" t="s">
        <v>47</v>
      </c>
      <c r="E72" s="11">
        <v>150</v>
      </c>
      <c r="F72" s="12">
        <v>44434</v>
      </c>
      <c r="G72" s="12">
        <v>44463</v>
      </c>
      <c r="H72" s="11">
        <v>30</v>
      </c>
      <c r="I72" s="11" t="s">
        <v>14</v>
      </c>
    </row>
    <row r="73" spans="1:9">
      <c r="A73" s="11" t="s">
        <v>492</v>
      </c>
      <c r="B73" s="12">
        <v>44435</v>
      </c>
      <c r="C73" s="12">
        <v>44435</v>
      </c>
      <c r="D73" s="13" t="s">
        <v>47</v>
      </c>
      <c r="E73" s="11">
        <v>500</v>
      </c>
      <c r="F73" s="12">
        <v>44435</v>
      </c>
      <c r="G73" s="12">
        <v>44464</v>
      </c>
      <c r="H73" s="11">
        <v>30</v>
      </c>
      <c r="I73" s="11" t="s">
        <v>29</v>
      </c>
    </row>
    <row r="74" spans="1:9" ht="15.75" thickBot="1">
      <c r="A74" s="11" t="s">
        <v>493</v>
      </c>
      <c r="B74" s="12">
        <v>44438</v>
      </c>
      <c r="C74" s="12">
        <v>44438</v>
      </c>
      <c r="D74" s="13" t="s">
        <v>47</v>
      </c>
      <c r="E74" s="11">
        <v>500</v>
      </c>
      <c r="F74" s="12">
        <v>44438</v>
      </c>
      <c r="G74" s="12">
        <v>44467</v>
      </c>
      <c r="H74" s="11">
        <v>30</v>
      </c>
      <c r="I74" s="11" t="s">
        <v>14</v>
      </c>
    </row>
    <row r="75" spans="1:9" ht="16.5" thickBot="1">
      <c r="D75" s="29" t="s">
        <v>9</v>
      </c>
      <c r="E75" s="30">
        <f>SUM(E62:E74)</f>
        <v>5979</v>
      </c>
    </row>
    <row r="79" spans="1:9" ht="18.75">
      <c r="A79" s="39" t="s">
        <v>426</v>
      </c>
      <c r="B79" s="39"/>
      <c r="C79" s="39"/>
      <c r="D79" s="39"/>
      <c r="E79" s="39"/>
      <c r="F79" s="39"/>
      <c r="G79" s="39"/>
      <c r="H79" s="39"/>
      <c r="I79" s="39"/>
    </row>
    <row r="80" spans="1:9" ht="15.75" thickBot="1"/>
    <row r="81" spans="1:9" ht="30.75" thickBot="1">
      <c r="A81" s="2" t="s">
        <v>0</v>
      </c>
      <c r="B81" s="4" t="s">
        <v>1</v>
      </c>
      <c r="C81" s="4" t="s">
        <v>2</v>
      </c>
      <c r="D81" s="5" t="s">
        <v>3</v>
      </c>
      <c r="E81" s="17" t="s">
        <v>4</v>
      </c>
      <c r="F81" s="5" t="s">
        <v>5</v>
      </c>
      <c r="G81" s="5" t="s">
        <v>6</v>
      </c>
      <c r="H81" s="5" t="s">
        <v>7</v>
      </c>
      <c r="I81" s="6" t="s">
        <v>8</v>
      </c>
    </row>
    <row r="82" spans="1:9">
      <c r="A82" s="11" t="s">
        <v>494</v>
      </c>
      <c r="B82" s="12">
        <v>44418</v>
      </c>
      <c r="C82" s="12">
        <v>44418</v>
      </c>
      <c r="D82" s="13" t="s">
        <v>241</v>
      </c>
      <c r="E82" s="11">
        <v>308</v>
      </c>
      <c r="F82" s="12">
        <v>44418</v>
      </c>
      <c r="G82" s="12">
        <v>44447</v>
      </c>
      <c r="H82" s="11">
        <v>30</v>
      </c>
      <c r="I82" s="11" t="s">
        <v>14</v>
      </c>
    </row>
    <row r="83" spans="1:9">
      <c r="A83" s="11" t="s">
        <v>495</v>
      </c>
      <c r="B83" s="12">
        <v>44426</v>
      </c>
      <c r="C83" s="12">
        <v>44426</v>
      </c>
      <c r="D83" s="13" t="s">
        <v>241</v>
      </c>
      <c r="E83" s="11">
        <v>3500</v>
      </c>
      <c r="F83" s="12">
        <v>44426</v>
      </c>
      <c r="G83" s="12">
        <v>44455</v>
      </c>
      <c r="H83" s="11">
        <v>30</v>
      </c>
      <c r="I83" s="11" t="s">
        <v>14</v>
      </c>
    </row>
    <row r="84" spans="1:9" ht="15.75" thickBot="1">
      <c r="A84" s="11" t="s">
        <v>496</v>
      </c>
      <c r="B84" s="12">
        <v>44433</v>
      </c>
      <c r="C84" s="12">
        <v>44433</v>
      </c>
      <c r="D84" s="13" t="s">
        <v>241</v>
      </c>
      <c r="E84" s="11">
        <v>308</v>
      </c>
      <c r="F84" s="12">
        <v>44433</v>
      </c>
      <c r="G84" s="12">
        <v>44462</v>
      </c>
      <c r="H84" s="11">
        <v>30</v>
      </c>
      <c r="I84" s="11" t="s">
        <v>14</v>
      </c>
    </row>
    <row r="85" spans="1:9" ht="16.5" thickBot="1">
      <c r="D85" s="37" t="s">
        <v>9</v>
      </c>
      <c r="E85" s="30">
        <f>SUM(E82:E84)</f>
        <v>4116</v>
      </c>
    </row>
  </sheetData>
  <mergeCells count="3">
    <mergeCell ref="A1:I1"/>
    <mergeCell ref="A59:I59"/>
    <mergeCell ref="A79:I79"/>
  </mergeCells>
  <pageMargins left="0.51181102362204722" right="0.51181102362204722" top="0.74803149606299213" bottom="0.74803149606299213" header="0.31496062992125984" footer="0.31496062992125984"/>
  <pageSetup paperSize="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34" sqref="I34"/>
    </sheetView>
  </sheetViews>
  <sheetFormatPr baseColWidth="10" defaultRowHeight="15"/>
  <cols>
    <col min="1" max="1" width="18.140625" style="28" bestFit="1" customWidth="1"/>
    <col min="2" max="2" width="12" style="28" customWidth="1"/>
    <col min="3" max="3" width="14.7109375" style="28" customWidth="1"/>
    <col min="4" max="4" width="27.85546875" style="28" bestFit="1" customWidth="1"/>
    <col min="5" max="5" width="12.7109375" style="28" bestFit="1" customWidth="1"/>
    <col min="6" max="6" width="12" style="28" customWidth="1"/>
    <col min="7" max="7" width="12.5703125" style="28" customWidth="1"/>
    <col min="8" max="8" width="11.42578125" style="28"/>
    <col min="9" max="9" width="43.7109375" style="28" bestFit="1" customWidth="1"/>
    <col min="10" max="16384" width="11.42578125" style="28"/>
  </cols>
  <sheetData>
    <row r="1" spans="1:9" ht="18.75">
      <c r="A1" s="39" t="s">
        <v>497</v>
      </c>
      <c r="B1" s="39"/>
      <c r="C1" s="39"/>
      <c r="D1" s="39"/>
      <c r="E1" s="39"/>
      <c r="F1" s="39"/>
      <c r="G1" s="39"/>
      <c r="H1" s="39"/>
      <c r="I1" s="39"/>
    </row>
    <row r="2" spans="1:9" ht="15.75" thickBot="1">
      <c r="D2" s="10"/>
      <c r="E2" s="16"/>
      <c r="F2" s="10"/>
      <c r="G2" s="10"/>
    </row>
    <row r="3" spans="1:9" ht="30.75" thickBot="1">
      <c r="A3" s="2" t="s">
        <v>0</v>
      </c>
      <c r="B3" s="4" t="s">
        <v>1</v>
      </c>
      <c r="C3" s="4" t="s">
        <v>2</v>
      </c>
      <c r="D3" s="5" t="s">
        <v>3</v>
      </c>
      <c r="E3" s="17" t="s">
        <v>4</v>
      </c>
      <c r="F3" s="5" t="s">
        <v>5</v>
      </c>
      <c r="G3" s="5" t="s">
        <v>6</v>
      </c>
      <c r="H3" s="5" t="s">
        <v>7</v>
      </c>
      <c r="I3" s="6" t="s">
        <v>8</v>
      </c>
    </row>
    <row r="4" spans="1:9">
      <c r="A4" s="11" t="s">
        <v>500</v>
      </c>
      <c r="B4" s="12">
        <v>44441</v>
      </c>
      <c r="C4" s="12">
        <v>44441.443993055553</v>
      </c>
      <c r="D4" s="13" t="s">
        <v>13</v>
      </c>
      <c r="E4" s="11">
        <v>76</v>
      </c>
      <c r="F4" s="12">
        <v>44443</v>
      </c>
      <c r="G4" s="12">
        <v>44532</v>
      </c>
      <c r="H4" s="11">
        <v>360</v>
      </c>
      <c r="I4" s="11" t="s">
        <v>249</v>
      </c>
    </row>
    <row r="5" spans="1:9">
      <c r="A5" s="11" t="s">
        <v>501</v>
      </c>
      <c r="B5" s="12">
        <v>44442</v>
      </c>
      <c r="C5" s="12">
        <v>44442</v>
      </c>
      <c r="D5" s="13" t="s">
        <v>13</v>
      </c>
      <c r="E5" s="11">
        <v>105</v>
      </c>
      <c r="F5" s="12">
        <v>44442</v>
      </c>
      <c r="G5" s="12">
        <v>44531</v>
      </c>
      <c r="H5" s="11">
        <v>360</v>
      </c>
      <c r="I5" s="11" t="s">
        <v>14</v>
      </c>
    </row>
    <row r="6" spans="1:9">
      <c r="A6" s="11" t="s">
        <v>502</v>
      </c>
      <c r="B6" s="12">
        <v>44442</v>
      </c>
      <c r="C6" s="12">
        <v>44442</v>
      </c>
      <c r="D6" s="13" t="s">
        <v>13</v>
      </c>
      <c r="E6" s="11">
        <v>100</v>
      </c>
      <c r="F6" s="12">
        <v>44445</v>
      </c>
      <c r="G6" s="12">
        <v>44533</v>
      </c>
      <c r="H6" s="11">
        <v>360</v>
      </c>
      <c r="I6" s="11" t="s">
        <v>249</v>
      </c>
    </row>
    <row r="7" spans="1:9">
      <c r="A7" s="11" t="s">
        <v>503</v>
      </c>
      <c r="B7" s="12">
        <v>44447</v>
      </c>
      <c r="C7" s="12">
        <v>44447</v>
      </c>
      <c r="D7" s="13" t="s">
        <v>13</v>
      </c>
      <c r="E7" s="11">
        <v>240</v>
      </c>
      <c r="F7" s="12">
        <v>44459</v>
      </c>
      <c r="G7" s="12">
        <v>44548</v>
      </c>
      <c r="H7" s="11">
        <v>360</v>
      </c>
      <c r="I7" s="11" t="s">
        <v>29</v>
      </c>
    </row>
    <row r="8" spans="1:9">
      <c r="A8" s="11" t="s">
        <v>504</v>
      </c>
      <c r="B8" s="12">
        <v>44447</v>
      </c>
      <c r="C8" s="12">
        <v>44447</v>
      </c>
      <c r="D8" s="13" t="s">
        <v>13</v>
      </c>
      <c r="E8" s="11">
        <v>240</v>
      </c>
      <c r="F8" s="12">
        <v>44470</v>
      </c>
      <c r="G8" s="12">
        <v>44559</v>
      </c>
      <c r="H8" s="11">
        <v>360</v>
      </c>
      <c r="I8" s="11" t="s">
        <v>29</v>
      </c>
    </row>
    <row r="9" spans="1:9">
      <c r="A9" s="11" t="s">
        <v>505</v>
      </c>
      <c r="B9" s="12">
        <v>44448</v>
      </c>
      <c r="C9" s="12">
        <v>44448</v>
      </c>
      <c r="D9" s="13" t="s">
        <v>13</v>
      </c>
      <c r="E9" s="11">
        <v>104</v>
      </c>
      <c r="F9" s="12">
        <v>44449</v>
      </c>
      <c r="G9" s="12">
        <v>44538</v>
      </c>
      <c r="H9" s="11">
        <v>360</v>
      </c>
      <c r="I9" s="11" t="s">
        <v>249</v>
      </c>
    </row>
    <row r="10" spans="1:9">
      <c r="A10" s="11" t="s">
        <v>506</v>
      </c>
      <c r="B10" s="12">
        <v>44453</v>
      </c>
      <c r="C10" s="12">
        <v>44453</v>
      </c>
      <c r="D10" s="13" t="s">
        <v>13</v>
      </c>
      <c r="E10" s="11">
        <v>100</v>
      </c>
      <c r="F10" s="12">
        <v>44453</v>
      </c>
      <c r="G10" s="12">
        <v>44482</v>
      </c>
      <c r="H10" s="11">
        <v>30</v>
      </c>
      <c r="I10" s="11" t="s">
        <v>14</v>
      </c>
    </row>
    <row r="11" spans="1:9">
      <c r="A11" s="11" t="s">
        <v>507</v>
      </c>
      <c r="B11" s="12">
        <v>44453</v>
      </c>
      <c r="C11" s="12">
        <v>44452</v>
      </c>
      <c r="D11" s="13" t="s">
        <v>13</v>
      </c>
      <c r="E11" s="11">
        <v>100</v>
      </c>
      <c r="F11" s="12">
        <v>44453</v>
      </c>
      <c r="G11" s="12">
        <v>44542</v>
      </c>
      <c r="H11" s="11">
        <v>360</v>
      </c>
      <c r="I11" s="11" t="s">
        <v>105</v>
      </c>
    </row>
    <row r="12" spans="1:9">
      <c r="A12" s="11" t="s">
        <v>508</v>
      </c>
      <c r="B12" s="12">
        <v>44453</v>
      </c>
      <c r="C12" s="12">
        <v>44453</v>
      </c>
      <c r="D12" s="13" t="s">
        <v>13</v>
      </c>
      <c r="E12" s="11">
        <v>120</v>
      </c>
      <c r="F12" s="12">
        <v>44456</v>
      </c>
      <c r="G12" s="12">
        <v>44545</v>
      </c>
      <c r="H12" s="11">
        <v>360</v>
      </c>
      <c r="I12" s="11" t="s">
        <v>29</v>
      </c>
    </row>
    <row r="13" spans="1:9">
      <c r="A13" s="11" t="s">
        <v>509</v>
      </c>
      <c r="B13" s="12">
        <v>44453</v>
      </c>
      <c r="C13" s="12">
        <v>44453</v>
      </c>
      <c r="D13" s="13" t="s">
        <v>13</v>
      </c>
      <c r="E13" s="11">
        <v>500</v>
      </c>
      <c r="F13" s="12">
        <v>44474</v>
      </c>
      <c r="G13" s="12">
        <v>44563</v>
      </c>
      <c r="H13" s="11">
        <v>360</v>
      </c>
      <c r="I13" s="11" t="s">
        <v>29</v>
      </c>
    </row>
    <row r="14" spans="1:9">
      <c r="A14" s="11" t="s">
        <v>510</v>
      </c>
      <c r="B14" s="12">
        <v>44455</v>
      </c>
      <c r="C14" s="12">
        <v>44455</v>
      </c>
      <c r="D14" s="13" t="s">
        <v>13</v>
      </c>
      <c r="E14" s="11">
        <v>100</v>
      </c>
      <c r="F14" s="12">
        <v>44455</v>
      </c>
      <c r="G14" s="12">
        <v>44544</v>
      </c>
      <c r="H14" s="11">
        <v>360</v>
      </c>
      <c r="I14" s="11" t="s">
        <v>43</v>
      </c>
    </row>
    <row r="15" spans="1:9">
      <c r="A15" s="11" t="s">
        <v>511</v>
      </c>
      <c r="B15" s="12">
        <v>44460</v>
      </c>
      <c r="C15" s="12">
        <v>44460</v>
      </c>
      <c r="D15" s="13" t="s">
        <v>13</v>
      </c>
      <c r="E15" s="11">
        <v>50</v>
      </c>
      <c r="F15" s="12">
        <v>44469</v>
      </c>
      <c r="G15" s="12">
        <v>44558</v>
      </c>
      <c r="H15" s="11">
        <v>360</v>
      </c>
      <c r="I15" s="11" t="s">
        <v>14</v>
      </c>
    </row>
    <row r="16" spans="1:9">
      <c r="A16" s="11" t="s">
        <v>512</v>
      </c>
      <c r="B16" s="12">
        <v>44462</v>
      </c>
      <c r="C16" s="12">
        <v>44462</v>
      </c>
      <c r="D16" s="13" t="s">
        <v>13</v>
      </c>
      <c r="E16" s="11">
        <v>75</v>
      </c>
      <c r="F16" s="12">
        <v>44462</v>
      </c>
      <c r="G16" s="12">
        <v>44521</v>
      </c>
      <c r="H16" s="11">
        <v>360</v>
      </c>
      <c r="I16" s="11" t="s">
        <v>115</v>
      </c>
    </row>
    <row r="17" spans="1:9">
      <c r="A17" s="11" t="s">
        <v>513</v>
      </c>
      <c r="B17" s="12">
        <v>44463</v>
      </c>
      <c r="C17" s="12">
        <v>44462</v>
      </c>
      <c r="D17" s="13" t="s">
        <v>13</v>
      </c>
      <c r="E17" s="11">
        <v>50</v>
      </c>
      <c r="F17" s="12">
        <v>44466</v>
      </c>
      <c r="G17" s="12">
        <v>44555</v>
      </c>
      <c r="H17" s="11">
        <v>360</v>
      </c>
      <c r="I17" s="11" t="s">
        <v>194</v>
      </c>
    </row>
    <row r="18" spans="1:9">
      <c r="A18" s="11" t="s">
        <v>514</v>
      </c>
      <c r="B18" s="12">
        <v>44467</v>
      </c>
      <c r="C18" s="12">
        <v>44466</v>
      </c>
      <c r="D18" s="13" t="s">
        <v>13</v>
      </c>
      <c r="E18" s="11">
        <v>100</v>
      </c>
      <c r="F18" s="12">
        <v>44467</v>
      </c>
      <c r="G18" s="12">
        <v>44526</v>
      </c>
      <c r="H18" s="11">
        <v>360</v>
      </c>
      <c r="I18" s="11" t="s">
        <v>105</v>
      </c>
    </row>
    <row r="19" spans="1:9">
      <c r="A19" s="11" t="s">
        <v>515</v>
      </c>
      <c r="B19" s="12">
        <v>44467</v>
      </c>
      <c r="C19" s="12">
        <v>44467</v>
      </c>
      <c r="D19" s="13" t="s">
        <v>13</v>
      </c>
      <c r="E19" s="11">
        <v>225</v>
      </c>
      <c r="F19" s="12">
        <v>44489</v>
      </c>
      <c r="G19" s="12">
        <v>44578</v>
      </c>
      <c r="H19" s="11">
        <v>360</v>
      </c>
      <c r="I19" s="11" t="s">
        <v>29</v>
      </c>
    </row>
    <row r="20" spans="1:9">
      <c r="A20" s="11" t="s">
        <v>516</v>
      </c>
      <c r="B20" s="12">
        <v>44467</v>
      </c>
      <c r="C20" s="12">
        <v>44467</v>
      </c>
      <c r="D20" s="13" t="s">
        <v>13</v>
      </c>
      <c r="E20" s="11">
        <v>350</v>
      </c>
      <c r="F20" s="12">
        <v>44666</v>
      </c>
      <c r="G20" s="12">
        <v>44755</v>
      </c>
      <c r="H20" s="11">
        <v>360</v>
      </c>
      <c r="I20" s="11" t="s">
        <v>29</v>
      </c>
    </row>
    <row r="21" spans="1:9">
      <c r="A21" s="11" t="s">
        <v>531</v>
      </c>
      <c r="B21" s="12">
        <v>44468</v>
      </c>
      <c r="C21" s="12">
        <v>44467</v>
      </c>
      <c r="D21" s="13" t="s">
        <v>13</v>
      </c>
      <c r="E21" s="11">
        <v>500</v>
      </c>
      <c r="F21" s="12">
        <v>44469</v>
      </c>
      <c r="G21" s="12">
        <v>44531</v>
      </c>
      <c r="H21" s="11">
        <v>360</v>
      </c>
      <c r="I21" s="11" t="s">
        <v>115</v>
      </c>
    </row>
    <row r="22" spans="1:9">
      <c r="A22" s="11" t="s">
        <v>532</v>
      </c>
      <c r="B22" s="12">
        <v>44468</v>
      </c>
      <c r="C22" s="12">
        <v>44468</v>
      </c>
      <c r="D22" s="13" t="s">
        <v>13</v>
      </c>
      <c r="E22" s="11">
        <v>2000</v>
      </c>
      <c r="F22" s="12">
        <v>44468</v>
      </c>
      <c r="G22" s="12">
        <v>44557</v>
      </c>
      <c r="H22" s="11">
        <v>360</v>
      </c>
      <c r="I22" s="11" t="s">
        <v>32</v>
      </c>
    </row>
    <row r="23" spans="1:9">
      <c r="A23" s="11" t="s">
        <v>533</v>
      </c>
      <c r="B23" s="12">
        <v>44468</v>
      </c>
      <c r="C23" s="12">
        <v>44468</v>
      </c>
      <c r="D23" s="13" t="s">
        <v>13</v>
      </c>
      <c r="E23" s="11">
        <v>2000</v>
      </c>
      <c r="F23" s="12">
        <v>44468</v>
      </c>
      <c r="G23" s="12">
        <v>44557</v>
      </c>
      <c r="H23" s="11">
        <v>360</v>
      </c>
      <c r="I23" s="11" t="s">
        <v>32</v>
      </c>
    </row>
    <row r="24" spans="1:9" ht="15.75" thickBot="1">
      <c r="A24" s="11" t="s">
        <v>534</v>
      </c>
      <c r="B24" s="12">
        <v>44469</v>
      </c>
      <c r="C24" s="12">
        <v>44469</v>
      </c>
      <c r="D24" s="13" t="s">
        <v>13</v>
      </c>
      <c r="E24" s="11">
        <v>104</v>
      </c>
      <c r="F24" s="12">
        <v>44469</v>
      </c>
      <c r="G24" s="12">
        <v>44558</v>
      </c>
      <c r="H24" s="11">
        <v>360</v>
      </c>
      <c r="I24" s="11" t="s">
        <v>249</v>
      </c>
    </row>
    <row r="25" spans="1:9" ht="16.5" thickBot="1">
      <c r="D25" s="29" t="s">
        <v>9</v>
      </c>
      <c r="E25" s="30">
        <f>SUM(E4:E24)</f>
        <v>7239</v>
      </c>
    </row>
    <row r="33" spans="1:9" ht="18.75">
      <c r="A33" s="39" t="s">
        <v>498</v>
      </c>
      <c r="B33" s="39"/>
      <c r="C33" s="39"/>
      <c r="D33" s="39"/>
      <c r="E33" s="39"/>
      <c r="F33" s="39"/>
      <c r="G33" s="39"/>
      <c r="H33" s="39"/>
      <c r="I33" s="39"/>
    </row>
    <row r="34" spans="1:9" ht="15.75" thickBot="1"/>
    <row r="35" spans="1:9" ht="30.75" thickBot="1">
      <c r="A35" s="2" t="s">
        <v>0</v>
      </c>
      <c r="B35" s="4" t="s">
        <v>1</v>
      </c>
      <c r="C35" s="4" t="s">
        <v>2</v>
      </c>
      <c r="D35" s="5" t="s">
        <v>3</v>
      </c>
      <c r="E35" s="17" t="s">
        <v>4</v>
      </c>
      <c r="F35" s="5" t="s">
        <v>5</v>
      </c>
      <c r="G35" s="5" t="s">
        <v>6</v>
      </c>
      <c r="H35" s="5" t="s">
        <v>7</v>
      </c>
      <c r="I35" s="6" t="s">
        <v>8</v>
      </c>
    </row>
    <row r="36" spans="1:9">
      <c r="A36" s="11" t="s">
        <v>520</v>
      </c>
      <c r="B36" s="12">
        <v>44441</v>
      </c>
      <c r="C36" s="12">
        <v>44441.444386574076</v>
      </c>
      <c r="D36" s="13" t="s">
        <v>47</v>
      </c>
      <c r="E36" s="11">
        <v>57</v>
      </c>
      <c r="F36" s="12">
        <v>44441</v>
      </c>
      <c r="G36" s="12">
        <v>44470</v>
      </c>
      <c r="H36" s="11">
        <v>30</v>
      </c>
      <c r="I36" s="11" t="s">
        <v>29</v>
      </c>
    </row>
    <row r="37" spans="1:9">
      <c r="A37" s="11" t="s">
        <v>521</v>
      </c>
      <c r="B37" s="12">
        <v>44441</v>
      </c>
      <c r="C37" s="12">
        <v>44441.445983796293</v>
      </c>
      <c r="D37" s="13" t="s">
        <v>47</v>
      </c>
      <c r="E37" s="11">
        <v>500</v>
      </c>
      <c r="F37" s="12">
        <v>44441</v>
      </c>
      <c r="G37" s="12">
        <v>44470</v>
      </c>
      <c r="H37" s="11">
        <v>30</v>
      </c>
      <c r="I37" s="11" t="s">
        <v>29</v>
      </c>
    </row>
    <row r="38" spans="1:9">
      <c r="A38" s="11" t="s">
        <v>522</v>
      </c>
      <c r="B38" s="12">
        <v>44446</v>
      </c>
      <c r="C38" s="12">
        <v>44446</v>
      </c>
      <c r="D38" s="13" t="s">
        <v>47</v>
      </c>
      <c r="E38" s="11">
        <v>450</v>
      </c>
      <c r="F38" s="12">
        <v>44446</v>
      </c>
      <c r="G38" s="12">
        <v>44475</v>
      </c>
      <c r="H38" s="11">
        <v>30</v>
      </c>
      <c r="I38" s="11" t="s">
        <v>14</v>
      </c>
    </row>
    <row r="39" spans="1:9">
      <c r="A39" s="11" t="s">
        <v>523</v>
      </c>
      <c r="B39" s="12">
        <v>44446</v>
      </c>
      <c r="C39" s="12">
        <v>44446</v>
      </c>
      <c r="D39" s="13" t="s">
        <v>47</v>
      </c>
      <c r="E39" s="11">
        <v>750</v>
      </c>
      <c r="F39" s="12">
        <v>44446</v>
      </c>
      <c r="G39" s="12">
        <v>44475</v>
      </c>
      <c r="H39" s="11">
        <v>30</v>
      </c>
      <c r="I39" s="11" t="s">
        <v>29</v>
      </c>
    </row>
    <row r="40" spans="1:9">
      <c r="A40" s="11" t="s">
        <v>524</v>
      </c>
      <c r="B40" s="12">
        <v>44449</v>
      </c>
      <c r="C40" s="12">
        <v>44449</v>
      </c>
      <c r="D40" s="13" t="s">
        <v>47</v>
      </c>
      <c r="E40" s="11">
        <v>300</v>
      </c>
      <c r="F40" s="12">
        <v>44452</v>
      </c>
      <c r="G40" s="12">
        <v>44539</v>
      </c>
      <c r="H40" s="11">
        <v>360</v>
      </c>
      <c r="I40" s="11" t="s">
        <v>490</v>
      </c>
    </row>
    <row r="41" spans="1:9">
      <c r="A41" s="11" t="s">
        <v>525</v>
      </c>
      <c r="B41" s="12">
        <v>44453</v>
      </c>
      <c r="C41" s="12">
        <v>44453</v>
      </c>
      <c r="D41" s="13" t="s">
        <v>47</v>
      </c>
      <c r="E41" s="11">
        <v>800</v>
      </c>
      <c r="F41" s="12">
        <v>44453</v>
      </c>
      <c r="G41" s="12">
        <v>44482</v>
      </c>
      <c r="H41" s="11">
        <v>30</v>
      </c>
      <c r="I41" s="11" t="s">
        <v>14</v>
      </c>
    </row>
    <row r="42" spans="1:9">
      <c r="A42" s="11" t="s">
        <v>526</v>
      </c>
      <c r="B42" s="12">
        <v>44454</v>
      </c>
      <c r="C42" s="12">
        <v>44454</v>
      </c>
      <c r="D42" s="13" t="s">
        <v>47</v>
      </c>
      <c r="E42" s="11">
        <v>1000</v>
      </c>
      <c r="F42" s="12">
        <v>44454</v>
      </c>
      <c r="G42" s="12">
        <v>44483</v>
      </c>
      <c r="H42" s="11">
        <v>30</v>
      </c>
      <c r="I42" s="11" t="s">
        <v>14</v>
      </c>
    </row>
    <row r="43" spans="1:9">
      <c r="A43" s="11" t="s">
        <v>527</v>
      </c>
      <c r="B43" s="12">
        <v>44459</v>
      </c>
      <c r="C43" s="12">
        <v>44459</v>
      </c>
      <c r="D43" s="13" t="s">
        <v>47</v>
      </c>
      <c r="E43" s="11">
        <v>1000</v>
      </c>
      <c r="F43" s="12">
        <v>44459</v>
      </c>
      <c r="G43" s="12">
        <v>44488</v>
      </c>
      <c r="H43" s="11">
        <v>30</v>
      </c>
      <c r="I43" s="11" t="s">
        <v>29</v>
      </c>
    </row>
    <row r="44" spans="1:9">
      <c r="A44" s="11" t="s">
        <v>528</v>
      </c>
      <c r="B44" s="12">
        <v>44460</v>
      </c>
      <c r="C44" s="12">
        <v>44460</v>
      </c>
      <c r="D44" s="13" t="s">
        <v>47</v>
      </c>
      <c r="E44" s="11">
        <v>300</v>
      </c>
      <c r="F44" s="12">
        <v>44460</v>
      </c>
      <c r="G44" s="12">
        <v>44489</v>
      </c>
      <c r="H44" s="11">
        <v>30</v>
      </c>
      <c r="I44" s="11" t="s">
        <v>14</v>
      </c>
    </row>
    <row r="45" spans="1:9">
      <c r="A45" s="11" t="s">
        <v>529</v>
      </c>
      <c r="B45" s="12">
        <v>44462</v>
      </c>
      <c r="C45" s="12">
        <v>44462</v>
      </c>
      <c r="D45" s="13" t="s">
        <v>47</v>
      </c>
      <c r="E45" s="11">
        <v>500</v>
      </c>
      <c r="F45" s="12">
        <v>44462</v>
      </c>
      <c r="G45" s="12">
        <v>44491</v>
      </c>
      <c r="H45" s="11">
        <v>30</v>
      </c>
      <c r="I45" s="11" t="s">
        <v>29</v>
      </c>
    </row>
    <row r="46" spans="1:9">
      <c r="A46" s="11" t="s">
        <v>530</v>
      </c>
      <c r="B46" s="12">
        <v>44466</v>
      </c>
      <c r="C46" s="12">
        <v>44466</v>
      </c>
      <c r="D46" s="13" t="s">
        <v>47</v>
      </c>
      <c r="E46" s="11">
        <v>348</v>
      </c>
      <c r="F46" s="12">
        <v>44466</v>
      </c>
      <c r="G46" s="12">
        <v>44495</v>
      </c>
      <c r="H46" s="11">
        <v>30</v>
      </c>
      <c r="I46" s="11" t="s">
        <v>29</v>
      </c>
    </row>
    <row r="47" spans="1:9">
      <c r="A47" s="11" t="s">
        <v>535</v>
      </c>
      <c r="B47" s="12">
        <v>44469</v>
      </c>
      <c r="C47" s="12">
        <v>44469</v>
      </c>
      <c r="D47" s="13" t="s">
        <v>47</v>
      </c>
      <c r="E47" s="11">
        <v>500</v>
      </c>
      <c r="F47" s="12">
        <v>44469</v>
      </c>
      <c r="G47" s="12">
        <v>44498</v>
      </c>
      <c r="H47" s="11">
        <v>30</v>
      </c>
      <c r="I47" s="11" t="s">
        <v>29</v>
      </c>
    </row>
    <row r="48" spans="1:9" ht="15.75" thickBot="1">
      <c r="A48" s="11" t="s">
        <v>536</v>
      </c>
      <c r="B48" s="12">
        <v>44469</v>
      </c>
      <c r="C48" s="12">
        <v>44469</v>
      </c>
      <c r="D48" s="13" t="s">
        <v>47</v>
      </c>
      <c r="E48" s="11">
        <v>500</v>
      </c>
      <c r="F48" s="12">
        <v>44469</v>
      </c>
      <c r="G48" s="12">
        <v>44498</v>
      </c>
      <c r="H48" s="11">
        <v>30</v>
      </c>
      <c r="I48" s="11" t="s">
        <v>29</v>
      </c>
    </row>
    <row r="49" spans="1:9" ht="16.5" thickBot="1">
      <c r="D49" s="29" t="s">
        <v>9</v>
      </c>
      <c r="E49" s="30">
        <f>SUM(E36:E48)</f>
        <v>7005</v>
      </c>
    </row>
    <row r="53" spans="1:9" ht="18.75">
      <c r="A53" s="39" t="s">
        <v>499</v>
      </c>
      <c r="B53" s="39"/>
      <c r="C53" s="39"/>
      <c r="D53" s="39"/>
      <c r="E53" s="39"/>
      <c r="F53" s="39"/>
      <c r="G53" s="39"/>
      <c r="H53" s="39"/>
      <c r="I53" s="39"/>
    </row>
    <row r="54" spans="1:9" ht="15.75" thickBot="1"/>
    <row r="55" spans="1:9" ht="30.75" thickBot="1">
      <c r="A55" s="2" t="s">
        <v>0</v>
      </c>
      <c r="B55" s="4" t="s">
        <v>1</v>
      </c>
      <c r="C55" s="4" t="s">
        <v>2</v>
      </c>
      <c r="D55" s="5" t="s">
        <v>3</v>
      </c>
      <c r="E55" s="17" t="s">
        <v>4</v>
      </c>
      <c r="F55" s="5" t="s">
        <v>5</v>
      </c>
      <c r="G55" s="5" t="s">
        <v>6</v>
      </c>
      <c r="H55" s="5" t="s">
        <v>7</v>
      </c>
      <c r="I55" s="6" t="s">
        <v>8</v>
      </c>
    </row>
    <row r="56" spans="1:9">
      <c r="A56" s="11" t="s">
        <v>517</v>
      </c>
      <c r="B56" s="12">
        <v>44455</v>
      </c>
      <c r="C56" s="12">
        <v>44455</v>
      </c>
      <c r="D56" s="13" t="s">
        <v>241</v>
      </c>
      <c r="E56" s="11">
        <v>132</v>
      </c>
      <c r="F56" s="12">
        <v>44455</v>
      </c>
      <c r="G56" s="12">
        <v>44484</v>
      </c>
      <c r="H56" s="11">
        <v>30</v>
      </c>
      <c r="I56" s="11" t="s">
        <v>14</v>
      </c>
    </row>
    <row r="57" spans="1:9">
      <c r="A57" s="11" t="s">
        <v>518</v>
      </c>
      <c r="B57" s="12">
        <v>44455</v>
      </c>
      <c r="C57" s="12">
        <v>44455</v>
      </c>
      <c r="D57" s="13" t="s">
        <v>241</v>
      </c>
      <c r="E57" s="11">
        <v>56</v>
      </c>
      <c r="F57" s="12">
        <v>44455</v>
      </c>
      <c r="G57" s="12">
        <v>44484</v>
      </c>
      <c r="H57" s="11">
        <v>30</v>
      </c>
      <c r="I57" s="11" t="s">
        <v>14</v>
      </c>
    </row>
    <row r="58" spans="1:9">
      <c r="A58" s="11" t="s">
        <v>519</v>
      </c>
      <c r="B58" s="12">
        <v>44455</v>
      </c>
      <c r="C58" s="12">
        <v>44455</v>
      </c>
      <c r="D58" s="13" t="s">
        <v>241</v>
      </c>
      <c r="E58" s="11">
        <v>140</v>
      </c>
      <c r="F58" s="12">
        <v>44455</v>
      </c>
      <c r="G58" s="12">
        <v>44484</v>
      </c>
      <c r="H58" s="11">
        <v>30</v>
      </c>
      <c r="I58" s="11" t="s">
        <v>14</v>
      </c>
    </row>
    <row r="59" spans="1:9" ht="15.75" thickBot="1">
      <c r="A59" s="11" t="s">
        <v>537</v>
      </c>
      <c r="B59" s="12">
        <v>44469</v>
      </c>
      <c r="C59" s="12">
        <v>44469</v>
      </c>
      <c r="D59" s="13" t="s">
        <v>241</v>
      </c>
      <c r="E59" s="11">
        <v>308</v>
      </c>
      <c r="F59" s="12">
        <v>44469</v>
      </c>
      <c r="G59" s="12">
        <v>44498</v>
      </c>
      <c r="H59" s="11">
        <v>30</v>
      </c>
      <c r="I59" s="11" t="s">
        <v>14</v>
      </c>
    </row>
    <row r="60" spans="1:9" ht="16.5" thickBot="1">
      <c r="D60" s="37" t="s">
        <v>9</v>
      </c>
      <c r="E60" s="30">
        <f>SUM(E56:E59)</f>
        <v>636</v>
      </c>
    </row>
  </sheetData>
  <mergeCells count="3">
    <mergeCell ref="A1:I1"/>
    <mergeCell ref="A33:I33"/>
    <mergeCell ref="A53:I53"/>
  </mergeCells>
  <pageMargins left="0.51181102362204722" right="0.51181102362204722" top="0.74803149606299213" bottom="0.74803149606299213" header="0.31496062992125984" footer="0.31496062992125984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'Abril 2021'!Títulos_a_imprimir</vt:lpstr>
      <vt:lpstr>'Agosto 2021'!Títulos_a_imprimir</vt:lpstr>
      <vt:lpstr>'Junio 2021'!Títulos_a_imprimir</vt:lpstr>
      <vt:lpstr>'Marzo 2021'!Títulos_a_imprimir</vt:lpstr>
    </vt:vector>
  </TitlesOfParts>
  <Company>AA2000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Silvia</cp:lastModifiedBy>
  <cp:lastPrinted>2021-10-05T19:04:13Z</cp:lastPrinted>
  <dcterms:created xsi:type="dcterms:W3CDTF">2021-01-27T16:08:47Z</dcterms:created>
  <dcterms:modified xsi:type="dcterms:W3CDTF">2021-10-05T19:04:19Z</dcterms:modified>
</cp:coreProperties>
</file>