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15" windowHeight="8505" activeTab="1"/>
  </bookViews>
  <sheets>
    <sheet name="Enero 2021" sheetId="1" r:id="rId1"/>
    <sheet name="Febrero 2021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34" i="1"/>
  <c r="E62" i="2"/>
  <c r="E51"/>
  <c r="E27" i="1"/>
</calcChain>
</file>

<file path=xl/sharedStrings.xml><?xml version="1.0" encoding="utf-8"?>
<sst xmlns="http://schemas.openxmlformats.org/spreadsheetml/2006/main" count="272" uniqueCount="112">
  <si>
    <t>N° DJVE</t>
  </si>
  <si>
    <t>FECHA DE REGISTRO</t>
  </si>
  <si>
    <t>FECHA DE PRESENTACION</t>
  </si>
  <si>
    <t>PRODUCTO</t>
  </si>
  <si>
    <t>TONS</t>
  </si>
  <si>
    <t>COSECHA</t>
  </si>
  <si>
    <t>EMBARQUE</t>
  </si>
  <si>
    <t>OPCION</t>
  </si>
  <si>
    <t>RAZON    SOCIAL</t>
  </si>
  <si>
    <t>T O T A L</t>
  </si>
  <si>
    <t xml:space="preserve">EXPORTACION  SUBPRODUCTOS  DE  ALGODÓN  - ENERO 2021  </t>
  </si>
  <si>
    <t xml:space="preserve">EXPORTACION  FIBRA DE  ALGODÓN  - ENERO 2021 </t>
  </si>
  <si>
    <t>21001DJVE000472Y</t>
  </si>
  <si>
    <t>FIBRA DE ALGODÓN</t>
  </si>
  <si>
    <t>BUYATTI S.A.I.C.A.</t>
  </si>
  <si>
    <t>21001DJVE000477T</t>
  </si>
  <si>
    <t>21001DJVE000499A</t>
  </si>
  <si>
    <t>ROMA SALA JOSE</t>
  </si>
  <si>
    <t>21001DJVE000524M</t>
  </si>
  <si>
    <t>ALGOSERVICIOS SA</t>
  </si>
  <si>
    <t>21001DJVE000526Y</t>
  </si>
  <si>
    <t>21001DJVE000538R</t>
  </si>
  <si>
    <t>21001DJVE000543N</t>
  </si>
  <si>
    <t>GURMAN EDGARDO SAUL</t>
  </si>
  <si>
    <t>21001DJVE000141H</t>
  </si>
  <si>
    <t>AGROGANADERA MARTIN HERMANOS S</t>
  </si>
  <si>
    <t>21001DJVE000143J</t>
  </si>
  <si>
    <t>21001DJVE000142X</t>
  </si>
  <si>
    <t>21001DJVE000155M</t>
  </si>
  <si>
    <t>UNIÓN AGRÍCOLA DE AVELLANEDA COOP. LTDA.</t>
  </si>
  <si>
    <t>21001DJVE000160X</t>
  </si>
  <si>
    <t>21003DJVE000119Y</t>
  </si>
  <si>
    <t>LDC ARGENTINA S.A.</t>
  </si>
  <si>
    <t>21001DJVE000211F</t>
  </si>
  <si>
    <t>21001DJVE000253L</t>
  </si>
  <si>
    <t>21001DJVE000264N</t>
  </si>
  <si>
    <t>21001DJVE000226L</t>
  </si>
  <si>
    <t>SOGICO SA</t>
  </si>
  <si>
    <t>21001DJVE000332J</t>
  </si>
  <si>
    <t>21001DJVE000375Z</t>
  </si>
  <si>
    <t>INVERSIONES PRIVADAS DEL NORTE SA</t>
  </si>
  <si>
    <t>21001DJVE000386S</t>
  </si>
  <si>
    <t>21001DJVE000385R</t>
  </si>
  <si>
    <t>ATANOR S.C.A</t>
  </si>
  <si>
    <t>21001DJVE000402H</t>
  </si>
  <si>
    <t>21062DJVE000011K</t>
  </si>
  <si>
    <t>21026DJVE000008Z</t>
  </si>
  <si>
    <t>SUBPRODUCTOS DE ALGODÓN</t>
  </si>
  <si>
    <t>A.C.B. ALIMENTOS CORONEL BAIGO</t>
  </si>
  <si>
    <t xml:space="preserve">EXPORTACION  FIBRA DE  ALGODÓN  - FEBRERO 2021 </t>
  </si>
  <si>
    <t>21001DJVE000664R</t>
  </si>
  <si>
    <t>21001DJVE000651N</t>
  </si>
  <si>
    <t>21001DJVE000666T</t>
  </si>
  <si>
    <t>21001DJVE000667U</t>
  </si>
  <si>
    <t>21001DJVE000668V</t>
  </si>
  <si>
    <t>MARTIN RAFAEL RAIMUNDO</t>
  </si>
  <si>
    <t>21001DJVE000694U</t>
  </si>
  <si>
    <t>AGRONAT SA</t>
  </si>
  <si>
    <t>21001DJVE000717Z</t>
  </si>
  <si>
    <t>21001DJVE000722M</t>
  </si>
  <si>
    <t>21001DJVE000793U</t>
  </si>
  <si>
    <t>21001DJVE000803M</t>
  </si>
  <si>
    <t>21001DJVE000783T</t>
  </si>
  <si>
    <t>CAMSA S.A.</t>
  </si>
  <si>
    <t>21001DJVE000784U</t>
  </si>
  <si>
    <t>21003DJVE000460N</t>
  </si>
  <si>
    <t>21003DJVE000461Y</t>
  </si>
  <si>
    <t>21001DJVE000867W</t>
  </si>
  <si>
    <t>21001DJVE000871R</t>
  </si>
  <si>
    <t>21001DJVE000901L</t>
  </si>
  <si>
    <t>21001DJVE000903N</t>
  </si>
  <si>
    <t>21001DJVE000908S</t>
  </si>
  <si>
    <t>21001DJVE000902M</t>
  </si>
  <si>
    <t>21001DJVE000923P</t>
  </si>
  <si>
    <t>21001DJVE000928U</t>
  </si>
  <si>
    <t>21001DJVE000935S</t>
  </si>
  <si>
    <t>21001DJVE000910L</t>
  </si>
  <si>
    <t>21001DJVE000909T</t>
  </si>
  <si>
    <t>21001DJVE000940Y</t>
  </si>
  <si>
    <t>POLINI JUAN CARLOS</t>
  </si>
  <si>
    <t>21001DJVE001038N</t>
  </si>
  <si>
    <t>21001DJVE001041H</t>
  </si>
  <si>
    <t>21001DJVE001042X</t>
  </si>
  <si>
    <t>21001DJVE001045L</t>
  </si>
  <si>
    <t>21001DJVE001040G</t>
  </si>
  <si>
    <t>21001DJVE001039Y</t>
  </si>
  <si>
    <t>21001DJVE001077Z</t>
  </si>
  <si>
    <t>21001DJVE001079S</t>
  </si>
  <si>
    <t>21001DJVE001080K</t>
  </si>
  <si>
    <t>21001DJVE001081L</t>
  </si>
  <si>
    <t>21001DJVE001074N</t>
  </si>
  <si>
    <t>CZYRUK HNOS. S.R.L.</t>
  </si>
  <si>
    <t>21001DJVE001078R</t>
  </si>
  <si>
    <t>21001DJVE001073M</t>
  </si>
  <si>
    <t>MEIC S.A</t>
  </si>
  <si>
    <t>21001DJVE001089T</t>
  </si>
  <si>
    <t>21001DJVE001105X</t>
  </si>
  <si>
    <t>PAMPA DEL CIELO S.R.L.</t>
  </si>
  <si>
    <t>21001DJVE001090L</t>
  </si>
  <si>
    <t>VERROCCHI HUMBERTO ANTONIO</t>
  </si>
  <si>
    <t>21001DJVE001158Z</t>
  </si>
  <si>
    <t>21001DJVE001161K</t>
  </si>
  <si>
    <t>21001DJVE001165Y</t>
  </si>
  <si>
    <t>21001DJVE001171L</t>
  </si>
  <si>
    <t>21001DJVE001146N</t>
  </si>
  <si>
    <t>KALBERMATTER LUIS VICENTE</t>
  </si>
  <si>
    <t>21062DJVE000027R</t>
  </si>
  <si>
    <t>21062DJVE000028S</t>
  </si>
  <si>
    <t>21062DJVE000029T</t>
  </si>
  <si>
    <t>21062DJVE000030L</t>
  </si>
  <si>
    <t>21062DJVE000031M</t>
  </si>
  <si>
    <t>T O T A L 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</si>
</sst>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19" fontId="0" fillId="0" borderId="1" xfId="0" applyNumberFormat="1" applyFont="1" applyBorder="1" applyAlignment="1">
      <alignment horizontal="center"/>
    </xf>
    <xf numFmtId="19" fontId="3" fillId="2" borderId="3" xfId="0" applyNumberFormat="1" applyFont="1" applyFill="1" applyBorder="1" applyAlignment="1">
      <alignment horizontal="center"/>
    </xf>
    <xf numFmtId="0" fontId="0" fillId="0" borderId="0" xfId="0" applyFont="1"/>
    <xf numFmtId="4" fontId="2" fillId="0" borderId="0" xfId="0" applyNumberFormat="1" applyFont="1"/>
    <xf numFmtId="4" fontId="2" fillId="2" borderId="5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/>
    <xf numFmtId="19" fontId="3" fillId="3" borderId="0" xfId="0" applyNumberFormat="1" applyFont="1" applyFill="1" applyBorder="1" applyAlignment="1">
      <alignment horizontal="center"/>
    </xf>
    <xf numFmtId="4" fontId="3" fillId="3" borderId="0" xfId="0" applyNumberFormat="1" applyFont="1" applyFill="1" applyBorder="1"/>
    <xf numFmtId="4" fontId="0" fillId="0" borderId="0" xfId="0" applyNumberFormat="1" applyBorder="1"/>
    <xf numFmtId="0" fontId="3" fillId="0" borderId="0" xfId="0" applyFont="1" applyAlignment="1">
      <alignment horizontal="center"/>
    </xf>
    <xf numFmtId="19" fontId="0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</cellXfs>
  <cellStyles count="7">
    <cellStyle name="Normal" xfId="0" builtinId="0"/>
    <cellStyle name="Normal 2" xfId="5"/>
    <cellStyle name="Normal 2 4" xfId="3"/>
    <cellStyle name="Normal 2 5" xfId="2"/>
    <cellStyle name="Normal 3" xfId="6"/>
    <cellStyle name="Normal 3 4" xfId="1"/>
    <cellStyle name="Normal 4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opLeftCell="A13" workbookViewId="0">
      <selection activeCell="D34" sqref="D33:E34"/>
    </sheetView>
  </sheetViews>
  <sheetFormatPr baseColWidth="10" defaultRowHeight="15"/>
  <cols>
    <col min="1" max="1" width="18.140625" bestFit="1" customWidth="1"/>
    <col min="2" max="2" width="12" customWidth="1"/>
    <col min="3" max="3" width="14.7109375" customWidth="1"/>
    <col min="4" max="4" width="27.85546875" bestFit="1" customWidth="1"/>
    <col min="6" max="6" width="12" customWidth="1"/>
    <col min="7" max="7" width="12.5703125" customWidth="1"/>
    <col min="9" max="9" width="43.7109375" bestFit="1" customWidth="1"/>
  </cols>
  <sheetData>
    <row r="1" spans="1:9" ht="18.75">
      <c r="A1" s="22" t="s">
        <v>11</v>
      </c>
      <c r="B1" s="22"/>
      <c r="C1" s="22"/>
      <c r="D1" s="22"/>
      <c r="E1" s="22"/>
      <c r="F1" s="22"/>
      <c r="G1" s="22"/>
      <c r="H1" s="22"/>
      <c r="I1" s="22"/>
    </row>
    <row r="2" spans="1:9" ht="15.75" thickBot="1">
      <c r="A2" s="1"/>
      <c r="B2" s="1"/>
      <c r="C2" s="1"/>
      <c r="D2" s="10"/>
      <c r="E2" s="16"/>
      <c r="F2" s="10"/>
      <c r="G2" s="10"/>
      <c r="H2" s="1"/>
      <c r="I2" s="1"/>
    </row>
    <row r="3" spans="1:9" ht="30.75" thickBot="1">
      <c r="A3" s="2" t="s">
        <v>0</v>
      </c>
      <c r="B3" s="4" t="s">
        <v>1</v>
      </c>
      <c r="C3" s="4" t="s">
        <v>2</v>
      </c>
      <c r="D3" s="5" t="s">
        <v>3</v>
      </c>
      <c r="E3" s="17" t="s">
        <v>4</v>
      </c>
      <c r="F3" s="5" t="s">
        <v>5</v>
      </c>
      <c r="G3" s="5" t="s">
        <v>6</v>
      </c>
      <c r="H3" s="5" t="s">
        <v>7</v>
      </c>
      <c r="I3" s="6" t="s">
        <v>8</v>
      </c>
    </row>
    <row r="4" spans="1:9">
      <c r="A4" s="11" t="s">
        <v>24</v>
      </c>
      <c r="B4" s="12">
        <v>44204</v>
      </c>
      <c r="C4" s="12">
        <v>44204</v>
      </c>
      <c r="D4" s="13" t="s">
        <v>13</v>
      </c>
      <c r="E4" s="11">
        <v>26</v>
      </c>
      <c r="F4" s="12">
        <v>44207</v>
      </c>
      <c r="G4" s="12">
        <v>44296</v>
      </c>
      <c r="H4" s="11">
        <v>360</v>
      </c>
      <c r="I4" s="11" t="s">
        <v>25</v>
      </c>
    </row>
    <row r="5" spans="1:9">
      <c r="A5" s="11" t="s">
        <v>26</v>
      </c>
      <c r="B5" s="12">
        <v>44204</v>
      </c>
      <c r="C5" s="12">
        <v>44204</v>
      </c>
      <c r="D5" s="13" t="s">
        <v>13</v>
      </c>
      <c r="E5" s="11">
        <v>104</v>
      </c>
      <c r="F5" s="12">
        <v>44207</v>
      </c>
      <c r="G5" s="12">
        <v>44296</v>
      </c>
      <c r="H5" s="11">
        <v>360</v>
      </c>
      <c r="I5" s="11" t="s">
        <v>25</v>
      </c>
    </row>
    <row r="6" spans="1:9">
      <c r="A6" s="11" t="s">
        <v>27</v>
      </c>
      <c r="B6" s="12">
        <v>44204</v>
      </c>
      <c r="C6" s="12">
        <v>44204</v>
      </c>
      <c r="D6" s="13" t="s">
        <v>13</v>
      </c>
      <c r="E6" s="11">
        <v>305</v>
      </c>
      <c r="F6" s="12">
        <v>44219</v>
      </c>
      <c r="G6" s="12">
        <v>44308</v>
      </c>
      <c r="H6" s="11">
        <v>360</v>
      </c>
      <c r="I6" s="11" t="s">
        <v>19</v>
      </c>
    </row>
    <row r="7" spans="1:9">
      <c r="A7" s="11" t="s">
        <v>28</v>
      </c>
      <c r="B7" s="12">
        <v>44204</v>
      </c>
      <c r="C7" s="12">
        <v>44204</v>
      </c>
      <c r="D7" s="13" t="s">
        <v>13</v>
      </c>
      <c r="E7" s="11">
        <v>195</v>
      </c>
      <c r="F7" s="12">
        <v>44221</v>
      </c>
      <c r="G7" s="12">
        <v>44310</v>
      </c>
      <c r="H7" s="11">
        <v>360</v>
      </c>
      <c r="I7" s="11" t="s">
        <v>29</v>
      </c>
    </row>
    <row r="8" spans="1:9">
      <c r="A8" s="11" t="s">
        <v>30</v>
      </c>
      <c r="B8" s="12">
        <v>44204</v>
      </c>
      <c r="C8" s="12">
        <v>44204</v>
      </c>
      <c r="D8" s="13" t="s">
        <v>13</v>
      </c>
      <c r="E8" s="11">
        <v>95</v>
      </c>
      <c r="F8" s="12">
        <v>44221</v>
      </c>
      <c r="G8" s="12">
        <v>44310</v>
      </c>
      <c r="H8" s="11">
        <v>360</v>
      </c>
      <c r="I8" s="11" t="s">
        <v>29</v>
      </c>
    </row>
    <row r="9" spans="1:9">
      <c r="A9" s="11" t="s">
        <v>31</v>
      </c>
      <c r="B9" s="12">
        <v>44208</v>
      </c>
      <c r="C9" s="12">
        <v>44207</v>
      </c>
      <c r="D9" s="13" t="s">
        <v>13</v>
      </c>
      <c r="E9" s="11">
        <v>500</v>
      </c>
      <c r="F9" s="12">
        <v>44216</v>
      </c>
      <c r="G9" s="12">
        <v>44305</v>
      </c>
      <c r="H9" s="11">
        <v>360</v>
      </c>
      <c r="I9" s="11" t="s">
        <v>32</v>
      </c>
    </row>
    <row r="10" spans="1:9">
      <c r="A10" s="11" t="s">
        <v>33</v>
      </c>
      <c r="B10" s="12">
        <v>44208</v>
      </c>
      <c r="C10" s="12">
        <v>44208</v>
      </c>
      <c r="D10" s="13" t="s">
        <v>13</v>
      </c>
      <c r="E10" s="11">
        <v>195</v>
      </c>
      <c r="F10" s="12">
        <v>44228</v>
      </c>
      <c r="G10" s="12">
        <v>44317</v>
      </c>
      <c r="H10" s="11">
        <v>360</v>
      </c>
      <c r="I10" s="11" t="s">
        <v>29</v>
      </c>
    </row>
    <row r="11" spans="1:9">
      <c r="A11" s="11" t="s">
        <v>34</v>
      </c>
      <c r="B11" s="12">
        <v>44209</v>
      </c>
      <c r="C11" s="12">
        <v>44209</v>
      </c>
      <c r="D11" s="13" t="s">
        <v>13</v>
      </c>
      <c r="E11" s="11">
        <v>208</v>
      </c>
      <c r="F11" s="12">
        <v>44228</v>
      </c>
      <c r="G11" s="12">
        <v>44317</v>
      </c>
      <c r="H11" s="11">
        <v>360</v>
      </c>
      <c r="I11" s="11" t="s">
        <v>19</v>
      </c>
    </row>
    <row r="12" spans="1:9">
      <c r="A12" s="11" t="s">
        <v>35</v>
      </c>
      <c r="B12" s="12">
        <v>44209</v>
      </c>
      <c r="C12" s="12">
        <v>44209</v>
      </c>
      <c r="D12" s="13" t="s">
        <v>13</v>
      </c>
      <c r="E12" s="11">
        <v>210</v>
      </c>
      <c r="F12" s="12">
        <v>44216</v>
      </c>
      <c r="G12" s="12">
        <v>44305</v>
      </c>
      <c r="H12" s="11">
        <v>360</v>
      </c>
      <c r="I12" s="11" t="s">
        <v>19</v>
      </c>
    </row>
    <row r="13" spans="1:9" s="1" customFormat="1">
      <c r="A13" s="11" t="s">
        <v>36</v>
      </c>
      <c r="B13" s="12">
        <v>44209</v>
      </c>
      <c r="C13" s="12">
        <v>44208</v>
      </c>
      <c r="D13" s="13" t="s">
        <v>13</v>
      </c>
      <c r="E13" s="11">
        <v>200</v>
      </c>
      <c r="F13" s="12">
        <v>44243</v>
      </c>
      <c r="G13" s="12">
        <v>44332</v>
      </c>
      <c r="H13" s="11">
        <v>360</v>
      </c>
      <c r="I13" s="11" t="s">
        <v>37</v>
      </c>
    </row>
    <row r="14" spans="1:9" s="1" customFormat="1">
      <c r="A14" s="11" t="s">
        <v>38</v>
      </c>
      <c r="B14" s="12">
        <v>44214</v>
      </c>
      <c r="C14" s="12">
        <v>44214</v>
      </c>
      <c r="D14" s="13" t="s">
        <v>13</v>
      </c>
      <c r="E14" s="11">
        <v>104</v>
      </c>
      <c r="F14" s="12">
        <v>44215</v>
      </c>
      <c r="G14" s="12">
        <v>44304</v>
      </c>
      <c r="H14" s="11">
        <v>360</v>
      </c>
      <c r="I14" s="11" t="s">
        <v>25</v>
      </c>
    </row>
    <row r="15" spans="1:9" s="1" customFormat="1">
      <c r="A15" s="11" t="s">
        <v>39</v>
      </c>
      <c r="B15" s="12">
        <v>44215</v>
      </c>
      <c r="C15" s="12">
        <v>44215</v>
      </c>
      <c r="D15" s="13" t="s">
        <v>13</v>
      </c>
      <c r="E15" s="11">
        <v>450</v>
      </c>
      <c r="F15" s="12">
        <v>44232</v>
      </c>
      <c r="G15" s="12">
        <v>44318</v>
      </c>
      <c r="H15" s="11">
        <v>360</v>
      </c>
      <c r="I15" s="11" t="s">
        <v>40</v>
      </c>
    </row>
    <row r="16" spans="1:9" s="1" customFormat="1">
      <c r="A16" s="11" t="s">
        <v>41</v>
      </c>
      <c r="B16" s="12">
        <v>44216</v>
      </c>
      <c r="C16" s="12">
        <v>44215</v>
      </c>
      <c r="D16" s="13" t="s">
        <v>13</v>
      </c>
      <c r="E16" s="11">
        <v>335</v>
      </c>
      <c r="F16" s="12">
        <v>44228</v>
      </c>
      <c r="G16" s="12">
        <v>44317</v>
      </c>
      <c r="H16" s="11">
        <v>360</v>
      </c>
      <c r="I16" s="11" t="s">
        <v>19</v>
      </c>
    </row>
    <row r="17" spans="1:9" s="1" customFormat="1">
      <c r="A17" s="11" t="s">
        <v>42</v>
      </c>
      <c r="B17" s="12">
        <v>44216</v>
      </c>
      <c r="C17" s="12">
        <v>44215</v>
      </c>
      <c r="D17" s="13" t="s">
        <v>13</v>
      </c>
      <c r="E17" s="11">
        <v>300</v>
      </c>
      <c r="F17" s="12">
        <v>44243</v>
      </c>
      <c r="G17" s="12">
        <v>44332</v>
      </c>
      <c r="H17" s="11">
        <v>360</v>
      </c>
      <c r="I17" s="11" t="s">
        <v>43</v>
      </c>
    </row>
    <row r="18" spans="1:9" s="1" customFormat="1">
      <c r="A18" s="11" t="s">
        <v>44</v>
      </c>
      <c r="B18" s="12">
        <v>44216</v>
      </c>
      <c r="C18" s="12">
        <v>44216</v>
      </c>
      <c r="D18" s="13" t="s">
        <v>13</v>
      </c>
      <c r="E18" s="11">
        <v>202</v>
      </c>
      <c r="F18" s="12">
        <v>44218</v>
      </c>
      <c r="G18" s="12">
        <v>44307</v>
      </c>
      <c r="H18" s="11">
        <v>360</v>
      </c>
      <c r="I18" s="11" t="s">
        <v>14</v>
      </c>
    </row>
    <row r="19" spans="1:9" s="1" customFormat="1">
      <c r="A19" s="11" t="s">
        <v>45</v>
      </c>
      <c r="B19" s="12">
        <v>44216</v>
      </c>
      <c r="C19" s="12">
        <v>44216</v>
      </c>
      <c r="D19" s="13" t="s">
        <v>13</v>
      </c>
      <c r="E19" s="11">
        <v>150</v>
      </c>
      <c r="F19" s="12">
        <v>44216</v>
      </c>
      <c r="G19" s="12">
        <v>44245</v>
      </c>
      <c r="H19" s="11">
        <v>30</v>
      </c>
      <c r="I19" s="11" t="s">
        <v>29</v>
      </c>
    </row>
    <row r="20" spans="1:9" s="1" customFormat="1">
      <c r="A20" s="11" t="s">
        <v>12</v>
      </c>
      <c r="B20" s="12">
        <v>44221</v>
      </c>
      <c r="C20" s="12">
        <v>44221</v>
      </c>
      <c r="D20" s="13" t="s">
        <v>13</v>
      </c>
      <c r="E20" s="11">
        <v>300</v>
      </c>
      <c r="F20" s="12">
        <v>44222</v>
      </c>
      <c r="G20" s="12">
        <v>44311</v>
      </c>
      <c r="H20" s="11">
        <v>360</v>
      </c>
      <c r="I20" s="11" t="s">
        <v>14</v>
      </c>
    </row>
    <row r="21" spans="1:9">
      <c r="A21" s="11" t="s">
        <v>15</v>
      </c>
      <c r="B21" s="12">
        <v>44221</v>
      </c>
      <c r="C21" s="12">
        <v>44221</v>
      </c>
      <c r="D21" s="13" t="s">
        <v>13</v>
      </c>
      <c r="E21" s="11">
        <v>50</v>
      </c>
      <c r="F21" s="12">
        <v>44223</v>
      </c>
      <c r="G21" s="12">
        <v>44312</v>
      </c>
      <c r="H21" s="11">
        <v>360</v>
      </c>
      <c r="I21" s="11" t="s">
        <v>14</v>
      </c>
    </row>
    <row r="22" spans="1:9">
      <c r="A22" s="11" t="s">
        <v>16</v>
      </c>
      <c r="B22" s="12">
        <v>44222</v>
      </c>
      <c r="C22" s="12">
        <v>44221</v>
      </c>
      <c r="D22" s="13" t="s">
        <v>13</v>
      </c>
      <c r="E22" s="11">
        <v>125</v>
      </c>
      <c r="F22" s="12">
        <v>44237</v>
      </c>
      <c r="G22" s="12">
        <v>44323</v>
      </c>
      <c r="H22" s="11">
        <v>360</v>
      </c>
      <c r="I22" s="11" t="s">
        <v>17</v>
      </c>
    </row>
    <row r="23" spans="1:9">
      <c r="A23" s="11" t="s">
        <v>18</v>
      </c>
      <c r="B23" s="12">
        <v>44223</v>
      </c>
      <c r="C23" s="12">
        <v>44223</v>
      </c>
      <c r="D23" s="13" t="s">
        <v>13</v>
      </c>
      <c r="E23" s="11">
        <v>100</v>
      </c>
      <c r="F23" s="12">
        <v>44228</v>
      </c>
      <c r="G23" s="12">
        <v>44316</v>
      </c>
      <c r="H23" s="11">
        <v>360</v>
      </c>
      <c r="I23" s="11" t="s">
        <v>19</v>
      </c>
    </row>
    <row r="24" spans="1:9">
      <c r="A24" s="11" t="s">
        <v>20</v>
      </c>
      <c r="B24" s="12">
        <v>44223</v>
      </c>
      <c r="C24" s="12">
        <v>44223</v>
      </c>
      <c r="D24" s="13" t="s">
        <v>13</v>
      </c>
      <c r="E24" s="11">
        <v>206</v>
      </c>
      <c r="F24" s="12">
        <v>44228</v>
      </c>
      <c r="G24" s="12">
        <v>44316</v>
      </c>
      <c r="H24" s="11">
        <v>360</v>
      </c>
      <c r="I24" s="11" t="s">
        <v>19</v>
      </c>
    </row>
    <row r="25" spans="1:9">
      <c r="A25" s="11" t="s">
        <v>21</v>
      </c>
      <c r="B25" s="12">
        <v>44223</v>
      </c>
      <c r="C25" s="12">
        <v>44223</v>
      </c>
      <c r="D25" s="13" t="s">
        <v>13</v>
      </c>
      <c r="E25" s="11">
        <v>228</v>
      </c>
      <c r="F25" s="12">
        <v>44225</v>
      </c>
      <c r="G25" s="12">
        <v>44314</v>
      </c>
      <c r="H25" s="11">
        <v>360</v>
      </c>
      <c r="I25" s="11" t="s">
        <v>14</v>
      </c>
    </row>
    <row r="26" spans="1:9" ht="15.75" thickBot="1">
      <c r="A26" s="11" t="s">
        <v>22</v>
      </c>
      <c r="B26" s="12">
        <v>44223</v>
      </c>
      <c r="C26" s="12">
        <v>44223</v>
      </c>
      <c r="D26" s="13" t="s">
        <v>13</v>
      </c>
      <c r="E26" s="11">
        <v>200</v>
      </c>
      <c r="F26" s="12">
        <v>44333</v>
      </c>
      <c r="G26" s="12">
        <v>44422</v>
      </c>
      <c r="H26" s="11">
        <v>360</v>
      </c>
      <c r="I26" s="11" t="s">
        <v>23</v>
      </c>
    </row>
    <row r="27" spans="1:9" ht="19.5" thickBot="1">
      <c r="A27" s="1"/>
      <c r="B27" s="1"/>
      <c r="C27" s="1"/>
      <c r="D27" s="14" t="s">
        <v>9</v>
      </c>
      <c r="E27" s="18">
        <f>SUM(E4:E26)</f>
        <v>4788</v>
      </c>
      <c r="F27" s="1"/>
      <c r="G27" s="1"/>
      <c r="H27" s="1"/>
      <c r="I27" s="1"/>
    </row>
    <row r="28" spans="1:9" ht="18.75">
      <c r="A28" s="1"/>
      <c r="B28" s="1"/>
      <c r="C28" s="1"/>
      <c r="D28" s="19"/>
      <c r="E28" s="20"/>
      <c r="F28" s="1"/>
      <c r="G28" s="1"/>
      <c r="H28" s="1"/>
      <c r="I28" s="1"/>
    </row>
    <row r="29" spans="1:9">
      <c r="A29" s="9"/>
      <c r="B29" s="9"/>
      <c r="C29" s="9"/>
      <c r="D29" s="9"/>
      <c r="E29" s="21"/>
      <c r="F29" s="9"/>
      <c r="G29" s="9"/>
      <c r="H29" s="9"/>
      <c r="I29" s="9"/>
    </row>
    <row r="30" spans="1:9" ht="18.75">
      <c r="A30" s="22" t="s">
        <v>10</v>
      </c>
      <c r="B30" s="22"/>
      <c r="C30" s="22"/>
      <c r="D30" s="22"/>
      <c r="E30" s="22"/>
      <c r="F30" s="22"/>
      <c r="G30" s="22"/>
      <c r="H30" s="22"/>
      <c r="I30" s="22"/>
    </row>
    <row r="31" spans="1:9" ht="15.75" thickBot="1">
      <c r="A31" s="1"/>
      <c r="B31" s="1"/>
      <c r="C31" s="1"/>
      <c r="D31" s="1"/>
      <c r="E31" s="1"/>
      <c r="F31" s="1"/>
      <c r="G31" s="1"/>
      <c r="H31" s="1"/>
      <c r="I31" s="1"/>
    </row>
    <row r="32" spans="1:9" ht="30.75" thickBot="1">
      <c r="A32" s="2" t="s">
        <v>0</v>
      </c>
      <c r="B32" s="3" t="s">
        <v>1</v>
      </c>
      <c r="C32" s="4" t="s">
        <v>2</v>
      </c>
      <c r="D32" s="5" t="s">
        <v>3</v>
      </c>
      <c r="E32" s="17" t="s">
        <v>4</v>
      </c>
      <c r="F32" s="5" t="s">
        <v>5</v>
      </c>
      <c r="G32" s="5" t="s">
        <v>6</v>
      </c>
      <c r="H32" s="5" t="s">
        <v>7</v>
      </c>
      <c r="I32" s="6" t="s">
        <v>8</v>
      </c>
    </row>
    <row r="33" spans="1:9" ht="15.75" thickBot="1">
      <c r="A33" s="11" t="s">
        <v>46</v>
      </c>
      <c r="B33" s="12">
        <v>44214</v>
      </c>
      <c r="C33" s="12">
        <v>44211</v>
      </c>
      <c r="D33" s="13" t="s">
        <v>47</v>
      </c>
      <c r="E33" s="11">
        <v>285</v>
      </c>
      <c r="F33" s="12">
        <v>44218</v>
      </c>
      <c r="G33" s="12">
        <v>44218</v>
      </c>
      <c r="H33" s="11">
        <v>360</v>
      </c>
      <c r="I33" s="11" t="s">
        <v>48</v>
      </c>
    </row>
    <row r="34" spans="1:9" ht="19.5" thickBot="1">
      <c r="A34" s="15"/>
      <c r="B34" s="15"/>
      <c r="C34" s="15"/>
      <c r="D34" s="7" t="s">
        <v>9</v>
      </c>
      <c r="E34" s="8">
        <f>SUM(E33)</f>
        <v>285</v>
      </c>
      <c r="F34" s="15"/>
      <c r="G34" s="15"/>
      <c r="H34" s="15"/>
      <c r="I34" s="15"/>
    </row>
  </sheetData>
  <mergeCells count="2">
    <mergeCell ref="A1:I1"/>
    <mergeCell ref="A30:I3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2"/>
  <sheetViews>
    <sheetView tabSelected="1" workbookViewId="0">
      <selection activeCell="I63" sqref="I63"/>
    </sheetView>
  </sheetViews>
  <sheetFormatPr baseColWidth="10" defaultRowHeight="15"/>
  <cols>
    <col min="1" max="1" width="18.140625" style="1" bestFit="1" customWidth="1"/>
    <col min="2" max="2" width="12" style="1" customWidth="1"/>
    <col min="3" max="3" width="14.7109375" style="1" customWidth="1"/>
    <col min="4" max="4" width="27.85546875" style="1" bestFit="1" customWidth="1"/>
    <col min="5" max="5" width="12.7109375" style="1" bestFit="1" customWidth="1"/>
    <col min="6" max="6" width="12" style="1" customWidth="1"/>
    <col min="7" max="7" width="12.5703125" style="1" customWidth="1"/>
    <col min="8" max="8" width="11.42578125" style="1"/>
    <col min="9" max="9" width="43.7109375" style="1" bestFit="1" customWidth="1"/>
    <col min="10" max="16384" width="11.42578125" style="1"/>
  </cols>
  <sheetData>
    <row r="1" spans="1:9" ht="18.75">
      <c r="A1" s="22" t="s">
        <v>49</v>
      </c>
      <c r="B1" s="22"/>
      <c r="C1" s="22"/>
      <c r="D1" s="22"/>
      <c r="E1" s="22"/>
      <c r="F1" s="22"/>
      <c r="G1" s="22"/>
      <c r="H1" s="22"/>
      <c r="I1" s="22"/>
    </row>
    <row r="2" spans="1:9" ht="15.75" thickBot="1">
      <c r="D2" s="10"/>
      <c r="E2" s="16"/>
      <c r="F2" s="10"/>
      <c r="G2" s="10"/>
    </row>
    <row r="3" spans="1:9" ht="30.75" thickBot="1">
      <c r="A3" s="2" t="s">
        <v>0</v>
      </c>
      <c r="B3" s="4" t="s">
        <v>1</v>
      </c>
      <c r="C3" s="4" t="s">
        <v>2</v>
      </c>
      <c r="D3" s="5" t="s">
        <v>3</v>
      </c>
      <c r="E3" s="17" t="s">
        <v>4</v>
      </c>
      <c r="F3" s="5" t="s">
        <v>5</v>
      </c>
      <c r="G3" s="5" t="s">
        <v>6</v>
      </c>
      <c r="H3" s="5" t="s">
        <v>7</v>
      </c>
      <c r="I3" s="6" t="s">
        <v>8</v>
      </c>
    </row>
    <row r="4" spans="1:9">
      <c r="A4" s="11" t="s">
        <v>50</v>
      </c>
      <c r="B4" s="12">
        <v>44229</v>
      </c>
      <c r="C4" s="12">
        <v>44229</v>
      </c>
      <c r="D4" s="13" t="s">
        <v>13</v>
      </c>
      <c r="E4" s="11">
        <v>26</v>
      </c>
      <c r="F4" s="12">
        <v>44232</v>
      </c>
      <c r="G4" s="12">
        <v>44321</v>
      </c>
      <c r="H4" s="11">
        <v>360</v>
      </c>
      <c r="I4" s="11" t="s">
        <v>25</v>
      </c>
    </row>
    <row r="5" spans="1:9">
      <c r="A5" s="11" t="s">
        <v>51</v>
      </c>
      <c r="B5" s="12">
        <v>44229</v>
      </c>
      <c r="C5" s="12">
        <v>44228</v>
      </c>
      <c r="D5" s="13" t="s">
        <v>13</v>
      </c>
      <c r="E5" s="11">
        <v>300</v>
      </c>
      <c r="F5" s="12">
        <v>44243</v>
      </c>
      <c r="G5" s="12">
        <v>44332</v>
      </c>
      <c r="H5" s="11">
        <v>360</v>
      </c>
      <c r="I5" s="11" t="s">
        <v>43</v>
      </c>
    </row>
    <row r="6" spans="1:9">
      <c r="A6" s="11" t="s">
        <v>52</v>
      </c>
      <c r="B6" s="12">
        <v>44229</v>
      </c>
      <c r="C6" s="12">
        <v>44229</v>
      </c>
      <c r="D6" s="13" t="s">
        <v>13</v>
      </c>
      <c r="E6" s="11">
        <v>128</v>
      </c>
      <c r="F6" s="12">
        <v>44230</v>
      </c>
      <c r="G6" s="12">
        <v>44319</v>
      </c>
      <c r="H6" s="11">
        <v>360</v>
      </c>
      <c r="I6" s="11" t="s">
        <v>14</v>
      </c>
    </row>
    <row r="7" spans="1:9">
      <c r="A7" s="11" t="s">
        <v>53</v>
      </c>
      <c r="B7" s="12">
        <v>44229</v>
      </c>
      <c r="C7" s="12">
        <v>44229</v>
      </c>
      <c r="D7" s="13" t="s">
        <v>13</v>
      </c>
      <c r="E7" s="11">
        <v>250</v>
      </c>
      <c r="F7" s="12">
        <v>44331</v>
      </c>
      <c r="G7" s="12">
        <v>44420</v>
      </c>
      <c r="H7" s="11">
        <v>360</v>
      </c>
      <c r="I7" s="11" t="s">
        <v>40</v>
      </c>
    </row>
    <row r="8" spans="1:9">
      <c r="A8" s="11" t="s">
        <v>54</v>
      </c>
      <c r="B8" s="12">
        <v>44229</v>
      </c>
      <c r="C8" s="12">
        <v>44229</v>
      </c>
      <c r="D8" s="13" t="s">
        <v>13</v>
      </c>
      <c r="E8" s="11">
        <v>253</v>
      </c>
      <c r="F8" s="12">
        <v>44362</v>
      </c>
      <c r="G8" s="12">
        <v>44451</v>
      </c>
      <c r="H8" s="11">
        <v>360</v>
      </c>
      <c r="I8" s="11" t="s">
        <v>55</v>
      </c>
    </row>
    <row r="9" spans="1:9">
      <c r="A9" s="11" t="s">
        <v>56</v>
      </c>
      <c r="B9" s="12">
        <v>44231</v>
      </c>
      <c r="C9" s="12">
        <v>44230</v>
      </c>
      <c r="D9" s="13" t="s">
        <v>13</v>
      </c>
      <c r="E9" s="11">
        <v>225</v>
      </c>
      <c r="F9" s="12">
        <v>44243</v>
      </c>
      <c r="G9" s="12">
        <v>44332</v>
      </c>
      <c r="H9" s="11">
        <v>360</v>
      </c>
      <c r="I9" s="11" t="s">
        <v>57</v>
      </c>
    </row>
    <row r="10" spans="1:9">
      <c r="A10" s="11" t="s">
        <v>58</v>
      </c>
      <c r="B10" s="12">
        <v>44232</v>
      </c>
      <c r="C10" s="12">
        <v>44232</v>
      </c>
      <c r="D10" s="13" t="s">
        <v>13</v>
      </c>
      <c r="E10" s="11">
        <v>75</v>
      </c>
      <c r="F10" s="12">
        <v>44243</v>
      </c>
      <c r="G10" s="12">
        <v>44332</v>
      </c>
      <c r="H10" s="11">
        <v>360</v>
      </c>
      <c r="I10" s="11" t="s">
        <v>19</v>
      </c>
    </row>
    <row r="11" spans="1:9">
      <c r="A11" s="11" t="s">
        <v>59</v>
      </c>
      <c r="B11" s="12">
        <v>44232</v>
      </c>
      <c r="C11" s="12">
        <v>44232</v>
      </c>
      <c r="D11" s="13" t="s">
        <v>13</v>
      </c>
      <c r="E11" s="11">
        <v>200</v>
      </c>
      <c r="F11" s="12">
        <v>44258</v>
      </c>
      <c r="G11" s="12">
        <v>44347</v>
      </c>
      <c r="H11" s="11">
        <v>360</v>
      </c>
      <c r="I11" s="11" t="s">
        <v>29</v>
      </c>
    </row>
    <row r="12" spans="1:9">
      <c r="A12" s="11" t="s">
        <v>60</v>
      </c>
      <c r="B12" s="12">
        <v>44236</v>
      </c>
      <c r="C12" s="12">
        <v>44236</v>
      </c>
      <c r="D12" s="13" t="s">
        <v>13</v>
      </c>
      <c r="E12" s="11">
        <v>300</v>
      </c>
      <c r="F12" s="12">
        <v>44301</v>
      </c>
      <c r="G12" s="12">
        <v>44390</v>
      </c>
      <c r="H12" s="11">
        <v>360</v>
      </c>
      <c r="I12" s="11" t="s">
        <v>14</v>
      </c>
    </row>
    <row r="13" spans="1:9">
      <c r="A13" s="11" t="s">
        <v>61</v>
      </c>
      <c r="B13" s="12">
        <v>44236</v>
      </c>
      <c r="C13" s="12">
        <v>44236</v>
      </c>
      <c r="D13" s="13" t="s">
        <v>13</v>
      </c>
      <c r="E13" s="11">
        <v>500</v>
      </c>
      <c r="F13" s="12">
        <v>44301</v>
      </c>
      <c r="G13" s="12">
        <v>44390</v>
      </c>
      <c r="H13" s="11">
        <v>360</v>
      </c>
      <c r="I13" s="11" t="s">
        <v>14</v>
      </c>
    </row>
    <row r="14" spans="1:9">
      <c r="A14" s="11" t="s">
        <v>62</v>
      </c>
      <c r="B14" s="12">
        <v>44236</v>
      </c>
      <c r="C14" s="12">
        <v>44235</v>
      </c>
      <c r="D14" s="13" t="s">
        <v>13</v>
      </c>
      <c r="E14" s="11">
        <v>150</v>
      </c>
      <c r="F14" s="12">
        <v>44362</v>
      </c>
      <c r="G14" s="12">
        <v>44451</v>
      </c>
      <c r="H14" s="11">
        <v>360</v>
      </c>
      <c r="I14" s="11" t="s">
        <v>63</v>
      </c>
    </row>
    <row r="15" spans="1:9">
      <c r="A15" s="11" t="s">
        <v>64</v>
      </c>
      <c r="B15" s="12">
        <v>44236</v>
      </c>
      <c r="C15" s="12">
        <v>44235</v>
      </c>
      <c r="D15" s="13" t="s">
        <v>13</v>
      </c>
      <c r="E15" s="11">
        <v>150</v>
      </c>
      <c r="F15" s="12">
        <v>44362</v>
      </c>
      <c r="G15" s="12">
        <v>44451</v>
      </c>
      <c r="H15" s="11">
        <v>360</v>
      </c>
      <c r="I15" s="11" t="s">
        <v>63</v>
      </c>
    </row>
    <row r="16" spans="1:9">
      <c r="A16" s="11" t="s">
        <v>65</v>
      </c>
      <c r="B16" s="12">
        <v>44237</v>
      </c>
      <c r="C16" s="12">
        <v>44237</v>
      </c>
      <c r="D16" s="13" t="s">
        <v>13</v>
      </c>
      <c r="E16" s="11">
        <v>1500</v>
      </c>
      <c r="F16" s="12">
        <v>44242</v>
      </c>
      <c r="G16" s="12">
        <v>44331</v>
      </c>
      <c r="H16" s="11">
        <v>360</v>
      </c>
      <c r="I16" s="11" t="s">
        <v>32</v>
      </c>
    </row>
    <row r="17" spans="1:9">
      <c r="A17" s="11" t="s">
        <v>66</v>
      </c>
      <c r="B17" s="12">
        <v>44237</v>
      </c>
      <c r="C17" s="12">
        <v>44237</v>
      </c>
      <c r="D17" s="13" t="s">
        <v>13</v>
      </c>
      <c r="E17" s="11">
        <v>200</v>
      </c>
      <c r="F17" s="12">
        <v>44242</v>
      </c>
      <c r="G17" s="12">
        <v>44331</v>
      </c>
      <c r="H17" s="11">
        <v>360</v>
      </c>
      <c r="I17" s="11" t="s">
        <v>32</v>
      </c>
    </row>
    <row r="18" spans="1:9">
      <c r="A18" s="11" t="s">
        <v>67</v>
      </c>
      <c r="B18" s="12">
        <v>44238</v>
      </c>
      <c r="C18" s="12">
        <v>44238</v>
      </c>
      <c r="D18" s="13" t="s">
        <v>13</v>
      </c>
      <c r="E18" s="11">
        <v>182</v>
      </c>
      <c r="F18" s="12">
        <v>44256</v>
      </c>
      <c r="G18" s="12">
        <v>44345</v>
      </c>
      <c r="H18" s="11">
        <v>360</v>
      </c>
      <c r="I18" s="11" t="s">
        <v>14</v>
      </c>
    </row>
    <row r="19" spans="1:9">
      <c r="A19" s="11" t="s">
        <v>68</v>
      </c>
      <c r="B19" s="12">
        <v>44238</v>
      </c>
      <c r="C19" s="12">
        <v>44238</v>
      </c>
      <c r="D19" s="13" t="s">
        <v>13</v>
      </c>
      <c r="E19" s="11">
        <v>300</v>
      </c>
      <c r="F19" s="12">
        <v>44301</v>
      </c>
      <c r="G19" s="12">
        <v>44390</v>
      </c>
      <c r="H19" s="11">
        <v>360</v>
      </c>
      <c r="I19" s="11" t="s">
        <v>14</v>
      </c>
    </row>
    <row r="20" spans="1:9">
      <c r="A20" s="11" t="s">
        <v>69</v>
      </c>
      <c r="B20" s="12">
        <v>44239</v>
      </c>
      <c r="C20" s="12">
        <v>44239</v>
      </c>
      <c r="D20" s="13" t="s">
        <v>13</v>
      </c>
      <c r="E20" s="11">
        <v>205</v>
      </c>
      <c r="F20" s="12">
        <v>44270</v>
      </c>
      <c r="G20" s="12">
        <v>44359</v>
      </c>
      <c r="H20" s="11">
        <v>360</v>
      </c>
      <c r="I20" s="11" t="s">
        <v>19</v>
      </c>
    </row>
    <row r="21" spans="1:9">
      <c r="A21" s="11" t="s">
        <v>70</v>
      </c>
      <c r="B21" s="12">
        <v>44239</v>
      </c>
      <c r="C21" s="12">
        <v>44239</v>
      </c>
      <c r="D21" s="13" t="s">
        <v>13</v>
      </c>
      <c r="E21" s="11">
        <v>375</v>
      </c>
      <c r="F21" s="12">
        <v>44256</v>
      </c>
      <c r="G21" s="12">
        <v>44345</v>
      </c>
      <c r="H21" s="11">
        <v>360</v>
      </c>
      <c r="I21" s="11" t="s">
        <v>40</v>
      </c>
    </row>
    <row r="22" spans="1:9">
      <c r="A22" s="11" t="s">
        <v>71</v>
      </c>
      <c r="B22" s="12">
        <v>44239</v>
      </c>
      <c r="C22" s="12">
        <v>44239</v>
      </c>
      <c r="D22" s="13" t="s">
        <v>13</v>
      </c>
      <c r="E22" s="11">
        <v>250</v>
      </c>
      <c r="F22" s="12">
        <v>44301</v>
      </c>
      <c r="G22" s="12">
        <v>44389</v>
      </c>
      <c r="H22" s="11">
        <v>360</v>
      </c>
      <c r="I22" s="11" t="s">
        <v>40</v>
      </c>
    </row>
    <row r="23" spans="1:9">
      <c r="A23" s="11" t="s">
        <v>72</v>
      </c>
      <c r="B23" s="12">
        <v>44239</v>
      </c>
      <c r="C23" s="12">
        <v>44239</v>
      </c>
      <c r="D23" s="13" t="s">
        <v>13</v>
      </c>
      <c r="E23" s="11">
        <v>200</v>
      </c>
      <c r="F23" s="12">
        <v>44263</v>
      </c>
      <c r="G23" s="12">
        <v>44352</v>
      </c>
      <c r="H23" s="11">
        <v>360</v>
      </c>
      <c r="I23" s="11" t="s">
        <v>29</v>
      </c>
    </row>
    <row r="24" spans="1:9">
      <c r="A24" s="11" t="s">
        <v>73</v>
      </c>
      <c r="B24" s="12">
        <v>44244</v>
      </c>
      <c r="C24" s="12">
        <v>44244</v>
      </c>
      <c r="D24" s="13" t="s">
        <v>13</v>
      </c>
      <c r="E24" s="11">
        <v>225</v>
      </c>
      <c r="F24" s="12">
        <v>44270</v>
      </c>
      <c r="G24" s="12">
        <v>44359</v>
      </c>
      <c r="H24" s="11">
        <v>360</v>
      </c>
      <c r="I24" s="11" t="s">
        <v>43</v>
      </c>
    </row>
    <row r="25" spans="1:9">
      <c r="A25" s="11" t="s">
        <v>74</v>
      </c>
      <c r="B25" s="12">
        <v>44244</v>
      </c>
      <c r="C25" s="12">
        <v>44244</v>
      </c>
      <c r="D25" s="13" t="s">
        <v>13</v>
      </c>
      <c r="E25" s="11">
        <v>150</v>
      </c>
      <c r="F25" s="12">
        <v>44256</v>
      </c>
      <c r="G25" s="12">
        <v>44345</v>
      </c>
      <c r="H25" s="11">
        <v>360</v>
      </c>
      <c r="I25" s="11" t="s">
        <v>14</v>
      </c>
    </row>
    <row r="26" spans="1:9">
      <c r="A26" s="11" t="s">
        <v>75</v>
      </c>
      <c r="B26" s="12">
        <v>44244</v>
      </c>
      <c r="C26" s="12">
        <v>44244</v>
      </c>
      <c r="D26" s="13" t="s">
        <v>13</v>
      </c>
      <c r="E26" s="11">
        <v>50</v>
      </c>
      <c r="F26" s="12">
        <v>44256</v>
      </c>
      <c r="G26" s="12">
        <v>44345</v>
      </c>
      <c r="H26" s="11">
        <v>360</v>
      </c>
      <c r="I26" s="11" t="s">
        <v>14</v>
      </c>
    </row>
    <row r="27" spans="1:9">
      <c r="A27" s="11" t="s">
        <v>76</v>
      </c>
      <c r="B27" s="12">
        <v>44244</v>
      </c>
      <c r="C27" s="12">
        <v>44244</v>
      </c>
      <c r="D27" s="13" t="s">
        <v>13</v>
      </c>
      <c r="E27" s="11">
        <v>375</v>
      </c>
      <c r="F27" s="12">
        <v>44270</v>
      </c>
      <c r="G27" s="12">
        <v>44359</v>
      </c>
      <c r="H27" s="11">
        <v>360</v>
      </c>
      <c r="I27" s="11" t="s">
        <v>40</v>
      </c>
    </row>
    <row r="28" spans="1:9">
      <c r="A28" s="11" t="s">
        <v>77</v>
      </c>
      <c r="B28" s="12">
        <v>44244</v>
      </c>
      <c r="C28" s="12">
        <v>44244</v>
      </c>
      <c r="D28" s="13" t="s">
        <v>13</v>
      </c>
      <c r="E28" s="11">
        <v>250</v>
      </c>
      <c r="F28" s="12">
        <v>44301</v>
      </c>
      <c r="G28" s="12">
        <v>44389</v>
      </c>
      <c r="H28" s="11">
        <v>360</v>
      </c>
      <c r="I28" s="11" t="s">
        <v>55</v>
      </c>
    </row>
    <row r="29" spans="1:9">
      <c r="A29" s="11" t="s">
        <v>78</v>
      </c>
      <c r="B29" s="12">
        <v>44244</v>
      </c>
      <c r="C29" s="12">
        <v>44244</v>
      </c>
      <c r="D29" s="13" t="s">
        <v>13</v>
      </c>
      <c r="E29" s="11">
        <v>500</v>
      </c>
      <c r="F29" s="12">
        <v>44362</v>
      </c>
      <c r="G29" s="12">
        <v>44451</v>
      </c>
      <c r="H29" s="11">
        <v>360</v>
      </c>
      <c r="I29" s="11" t="s">
        <v>79</v>
      </c>
    </row>
    <row r="30" spans="1:9">
      <c r="A30" s="11" t="s">
        <v>80</v>
      </c>
      <c r="B30" s="12">
        <v>44250</v>
      </c>
      <c r="C30" s="12">
        <v>44249</v>
      </c>
      <c r="D30" s="13" t="s">
        <v>13</v>
      </c>
      <c r="E30" s="11">
        <v>131</v>
      </c>
      <c r="F30" s="12">
        <v>44271</v>
      </c>
      <c r="G30" s="12">
        <v>44360</v>
      </c>
      <c r="H30" s="11">
        <v>360</v>
      </c>
      <c r="I30" s="11" t="s">
        <v>43</v>
      </c>
    </row>
    <row r="31" spans="1:9">
      <c r="A31" s="11" t="s">
        <v>81</v>
      </c>
      <c r="B31" s="12">
        <v>44250</v>
      </c>
      <c r="C31" s="12">
        <v>44249</v>
      </c>
      <c r="D31" s="13" t="s">
        <v>13</v>
      </c>
      <c r="E31" s="11">
        <v>250</v>
      </c>
      <c r="F31" s="12">
        <v>44331</v>
      </c>
      <c r="G31" s="12">
        <v>44420</v>
      </c>
      <c r="H31" s="11">
        <v>360</v>
      </c>
      <c r="I31" s="11" t="s">
        <v>40</v>
      </c>
    </row>
    <row r="32" spans="1:9">
      <c r="A32" s="11" t="s">
        <v>82</v>
      </c>
      <c r="B32" s="12">
        <v>44250</v>
      </c>
      <c r="C32" s="12">
        <v>44249</v>
      </c>
      <c r="D32" s="13" t="s">
        <v>13</v>
      </c>
      <c r="E32" s="11">
        <v>250</v>
      </c>
      <c r="F32" s="12">
        <v>44331</v>
      </c>
      <c r="G32" s="12">
        <v>44420</v>
      </c>
      <c r="H32" s="11">
        <v>360</v>
      </c>
      <c r="I32" s="11" t="s">
        <v>40</v>
      </c>
    </row>
    <row r="33" spans="1:9">
      <c r="A33" s="11" t="s">
        <v>83</v>
      </c>
      <c r="B33" s="12">
        <v>44250</v>
      </c>
      <c r="C33" s="12">
        <v>44250</v>
      </c>
      <c r="D33" s="13" t="s">
        <v>13</v>
      </c>
      <c r="E33" s="11">
        <v>250</v>
      </c>
      <c r="F33" s="12">
        <v>44301</v>
      </c>
      <c r="G33" s="12">
        <v>44389</v>
      </c>
      <c r="H33" s="11">
        <v>360</v>
      </c>
      <c r="I33" s="11" t="s">
        <v>40</v>
      </c>
    </row>
    <row r="34" spans="1:9">
      <c r="A34" s="11" t="s">
        <v>84</v>
      </c>
      <c r="B34" s="12">
        <v>44250</v>
      </c>
      <c r="C34" s="12">
        <v>44249</v>
      </c>
      <c r="D34" s="13" t="s">
        <v>13</v>
      </c>
      <c r="E34" s="11">
        <v>250</v>
      </c>
      <c r="F34" s="12">
        <v>44331</v>
      </c>
      <c r="G34" s="12">
        <v>44420</v>
      </c>
      <c r="H34" s="11">
        <v>360</v>
      </c>
      <c r="I34" s="11" t="s">
        <v>55</v>
      </c>
    </row>
    <row r="35" spans="1:9">
      <c r="A35" s="11" t="s">
        <v>85</v>
      </c>
      <c r="B35" s="12">
        <v>44250</v>
      </c>
      <c r="C35" s="12">
        <v>44249</v>
      </c>
      <c r="D35" s="13" t="s">
        <v>13</v>
      </c>
      <c r="E35" s="11">
        <v>300</v>
      </c>
      <c r="F35" s="12">
        <v>44331</v>
      </c>
      <c r="G35" s="12">
        <v>44420</v>
      </c>
      <c r="H35" s="11">
        <v>360</v>
      </c>
      <c r="I35" s="11" t="s">
        <v>79</v>
      </c>
    </row>
    <row r="36" spans="1:9">
      <c r="A36" s="11" t="s">
        <v>86</v>
      </c>
      <c r="B36" s="12">
        <v>44251</v>
      </c>
      <c r="C36" s="12">
        <v>44250</v>
      </c>
      <c r="D36" s="13" t="s">
        <v>13</v>
      </c>
      <c r="E36" s="11">
        <v>230</v>
      </c>
      <c r="F36" s="12">
        <v>44301</v>
      </c>
      <c r="G36" s="12">
        <v>44390</v>
      </c>
      <c r="H36" s="11">
        <v>360</v>
      </c>
      <c r="I36" s="11" t="s">
        <v>43</v>
      </c>
    </row>
    <row r="37" spans="1:9">
      <c r="A37" s="11" t="s">
        <v>87</v>
      </c>
      <c r="B37" s="12">
        <v>44251</v>
      </c>
      <c r="C37" s="12">
        <v>44250</v>
      </c>
      <c r="D37" s="13" t="s">
        <v>13</v>
      </c>
      <c r="E37" s="11">
        <v>400</v>
      </c>
      <c r="F37" s="12">
        <v>44331</v>
      </c>
      <c r="G37" s="12">
        <v>44420</v>
      </c>
      <c r="H37" s="11">
        <v>360</v>
      </c>
      <c r="I37" s="11" t="s">
        <v>43</v>
      </c>
    </row>
    <row r="38" spans="1:9">
      <c r="A38" s="11" t="s">
        <v>88</v>
      </c>
      <c r="B38" s="12">
        <v>44251</v>
      </c>
      <c r="C38" s="12">
        <v>44250</v>
      </c>
      <c r="D38" s="13" t="s">
        <v>13</v>
      </c>
      <c r="E38" s="11">
        <v>340</v>
      </c>
      <c r="F38" s="12">
        <v>44271</v>
      </c>
      <c r="G38" s="12">
        <v>44360</v>
      </c>
      <c r="H38" s="11">
        <v>360</v>
      </c>
      <c r="I38" s="11" t="s">
        <v>43</v>
      </c>
    </row>
    <row r="39" spans="1:9">
      <c r="A39" s="11" t="s">
        <v>89</v>
      </c>
      <c r="B39" s="12">
        <v>44251</v>
      </c>
      <c r="C39" s="12">
        <v>44250</v>
      </c>
      <c r="D39" s="13" t="s">
        <v>13</v>
      </c>
      <c r="E39" s="11">
        <v>15</v>
      </c>
      <c r="F39" s="12">
        <v>44262</v>
      </c>
      <c r="G39" s="12">
        <v>44351</v>
      </c>
      <c r="H39" s="11">
        <v>360</v>
      </c>
      <c r="I39" s="11" t="s">
        <v>43</v>
      </c>
    </row>
    <row r="40" spans="1:9">
      <c r="A40" s="11" t="s">
        <v>90</v>
      </c>
      <c r="B40" s="12">
        <v>44251</v>
      </c>
      <c r="C40" s="12">
        <v>44250</v>
      </c>
      <c r="D40" s="13" t="s">
        <v>13</v>
      </c>
      <c r="E40" s="11">
        <v>200</v>
      </c>
      <c r="F40" s="12">
        <v>44287</v>
      </c>
      <c r="G40" s="12">
        <v>44376</v>
      </c>
      <c r="H40" s="11">
        <v>360</v>
      </c>
      <c r="I40" s="11" t="s">
        <v>91</v>
      </c>
    </row>
    <row r="41" spans="1:9">
      <c r="A41" s="11" t="s">
        <v>92</v>
      </c>
      <c r="B41" s="12">
        <v>44251</v>
      </c>
      <c r="C41" s="12">
        <v>44250</v>
      </c>
      <c r="D41" s="13" t="s">
        <v>13</v>
      </c>
      <c r="E41" s="11">
        <v>250</v>
      </c>
      <c r="F41" s="12">
        <v>44301</v>
      </c>
      <c r="G41" s="12">
        <v>44389</v>
      </c>
      <c r="H41" s="11">
        <v>360</v>
      </c>
      <c r="I41" s="11" t="s">
        <v>55</v>
      </c>
    </row>
    <row r="42" spans="1:9">
      <c r="A42" s="11" t="s">
        <v>93</v>
      </c>
      <c r="B42" s="12">
        <v>44251</v>
      </c>
      <c r="C42" s="12">
        <v>44250</v>
      </c>
      <c r="D42" s="13" t="s">
        <v>13</v>
      </c>
      <c r="E42" s="11">
        <v>130</v>
      </c>
      <c r="F42" s="12">
        <v>44270</v>
      </c>
      <c r="G42" s="12">
        <v>44359</v>
      </c>
      <c r="H42" s="11">
        <v>360</v>
      </c>
      <c r="I42" s="11" t="s">
        <v>94</v>
      </c>
    </row>
    <row r="43" spans="1:9">
      <c r="A43" s="11" t="s">
        <v>95</v>
      </c>
      <c r="B43" s="12">
        <v>44251</v>
      </c>
      <c r="C43" s="12">
        <v>44251</v>
      </c>
      <c r="D43" s="13" t="s">
        <v>13</v>
      </c>
      <c r="E43" s="11">
        <v>26</v>
      </c>
      <c r="F43" s="12">
        <v>44268</v>
      </c>
      <c r="G43" s="12">
        <v>44357</v>
      </c>
      <c r="H43" s="11">
        <v>360</v>
      </c>
      <c r="I43" s="11" t="s">
        <v>94</v>
      </c>
    </row>
    <row r="44" spans="1:9">
      <c r="A44" s="11" t="s">
        <v>96</v>
      </c>
      <c r="B44" s="12">
        <v>44251</v>
      </c>
      <c r="C44" s="12">
        <v>44251</v>
      </c>
      <c r="D44" s="13" t="s">
        <v>13</v>
      </c>
      <c r="E44" s="11">
        <v>100</v>
      </c>
      <c r="F44" s="12">
        <v>44348</v>
      </c>
      <c r="G44" s="12">
        <v>44437</v>
      </c>
      <c r="H44" s="11">
        <v>360</v>
      </c>
      <c r="I44" s="11" t="s">
        <v>97</v>
      </c>
    </row>
    <row r="45" spans="1:9">
      <c r="A45" s="11" t="s">
        <v>98</v>
      </c>
      <c r="B45" s="12">
        <v>44251</v>
      </c>
      <c r="C45" s="12">
        <v>44251</v>
      </c>
      <c r="D45" s="13" t="s">
        <v>13</v>
      </c>
      <c r="E45" s="11">
        <v>78</v>
      </c>
      <c r="F45" s="12">
        <v>44268</v>
      </c>
      <c r="G45" s="12">
        <v>44357</v>
      </c>
      <c r="H45" s="11">
        <v>360</v>
      </c>
      <c r="I45" s="11" t="s">
        <v>99</v>
      </c>
    </row>
    <row r="46" spans="1:9">
      <c r="A46" s="11" t="s">
        <v>100</v>
      </c>
      <c r="B46" s="12">
        <v>44253</v>
      </c>
      <c r="C46" s="12">
        <v>44253</v>
      </c>
      <c r="D46" s="13" t="s">
        <v>13</v>
      </c>
      <c r="E46" s="11">
        <v>100</v>
      </c>
      <c r="F46" s="12">
        <v>44256</v>
      </c>
      <c r="G46" s="12">
        <v>44345</v>
      </c>
      <c r="H46" s="11">
        <v>360</v>
      </c>
      <c r="I46" s="11" t="s">
        <v>14</v>
      </c>
    </row>
    <row r="47" spans="1:9">
      <c r="A47" s="11" t="s">
        <v>101</v>
      </c>
      <c r="B47" s="12">
        <v>44253</v>
      </c>
      <c r="C47" s="12">
        <v>44253</v>
      </c>
      <c r="D47" s="13" t="s">
        <v>13</v>
      </c>
      <c r="E47" s="11">
        <v>100</v>
      </c>
      <c r="F47" s="12">
        <v>44256</v>
      </c>
      <c r="G47" s="12">
        <v>44345</v>
      </c>
      <c r="H47" s="11">
        <v>360</v>
      </c>
      <c r="I47" s="11" t="s">
        <v>14</v>
      </c>
    </row>
    <row r="48" spans="1:9">
      <c r="A48" s="11" t="s">
        <v>102</v>
      </c>
      <c r="B48" s="12">
        <v>44253</v>
      </c>
      <c r="C48" s="12">
        <v>44253</v>
      </c>
      <c r="D48" s="13" t="s">
        <v>13</v>
      </c>
      <c r="E48" s="11">
        <v>700</v>
      </c>
      <c r="F48" s="12">
        <v>44269</v>
      </c>
      <c r="G48" s="12">
        <v>44358</v>
      </c>
      <c r="H48" s="11">
        <v>360</v>
      </c>
      <c r="I48" s="11" t="s">
        <v>14</v>
      </c>
    </row>
    <row r="49" spans="1:9">
      <c r="A49" s="11" t="s">
        <v>103</v>
      </c>
      <c r="B49" s="12">
        <v>44253</v>
      </c>
      <c r="C49" s="12">
        <v>44253</v>
      </c>
      <c r="D49" s="13" t="s">
        <v>13</v>
      </c>
      <c r="E49" s="11">
        <v>75</v>
      </c>
      <c r="F49" s="12">
        <v>44256</v>
      </c>
      <c r="G49" s="12">
        <v>44345</v>
      </c>
      <c r="H49" s="11">
        <v>360</v>
      </c>
      <c r="I49" s="11" t="s">
        <v>14</v>
      </c>
    </row>
    <row r="50" spans="1:9" ht="15.75" thickBot="1">
      <c r="A50" s="11" t="s">
        <v>104</v>
      </c>
      <c r="B50" s="12">
        <v>44253</v>
      </c>
      <c r="C50" s="12">
        <v>44252</v>
      </c>
      <c r="D50" s="23" t="s">
        <v>13</v>
      </c>
      <c r="E50" s="24">
        <v>22.5</v>
      </c>
      <c r="F50" s="12">
        <v>44253</v>
      </c>
      <c r="G50" s="12">
        <v>44282</v>
      </c>
      <c r="H50" s="11">
        <v>30</v>
      </c>
      <c r="I50" s="11" t="s">
        <v>105</v>
      </c>
    </row>
    <row r="51" spans="1:9" ht="19.5" thickBot="1">
      <c r="D51" s="14" t="s">
        <v>111</v>
      </c>
      <c r="E51" s="18">
        <f>SUM(E4:E50)</f>
        <v>11516.5</v>
      </c>
    </row>
    <row r="52" spans="1:9" ht="18.75">
      <c r="D52" s="19"/>
      <c r="E52" s="20"/>
    </row>
    <row r="54" spans="1:9" ht="18.75">
      <c r="A54" s="22" t="s">
        <v>10</v>
      </c>
      <c r="B54" s="22"/>
      <c r="C54" s="22"/>
      <c r="D54" s="22"/>
      <c r="E54" s="22"/>
      <c r="F54" s="22"/>
      <c r="G54" s="22"/>
      <c r="H54" s="22"/>
      <c r="I54" s="22"/>
    </row>
    <row r="55" spans="1:9" ht="15.75" thickBot="1"/>
    <row r="56" spans="1:9" ht="30.75" thickBot="1">
      <c r="A56" s="2" t="s">
        <v>0</v>
      </c>
      <c r="B56" s="3" t="s">
        <v>1</v>
      </c>
      <c r="C56" s="4" t="s">
        <v>2</v>
      </c>
      <c r="D56" s="5" t="s">
        <v>3</v>
      </c>
      <c r="E56" s="17" t="s">
        <v>4</v>
      </c>
      <c r="F56" s="5" t="s">
        <v>5</v>
      </c>
      <c r="G56" s="5" t="s">
        <v>6</v>
      </c>
      <c r="H56" s="5" t="s">
        <v>7</v>
      </c>
      <c r="I56" s="6" t="s">
        <v>8</v>
      </c>
    </row>
    <row r="57" spans="1:9">
      <c r="A57" s="11" t="s">
        <v>106</v>
      </c>
      <c r="B57" s="12">
        <v>44246</v>
      </c>
      <c r="C57" s="12">
        <v>44246</v>
      </c>
      <c r="D57" s="13" t="s">
        <v>47</v>
      </c>
      <c r="E57" s="25">
        <v>2000</v>
      </c>
      <c r="F57" s="12">
        <v>44301</v>
      </c>
      <c r="G57" s="12">
        <v>44330</v>
      </c>
      <c r="H57" s="11">
        <v>360</v>
      </c>
      <c r="I57" s="11" t="s">
        <v>14</v>
      </c>
    </row>
    <row r="58" spans="1:9">
      <c r="A58" s="11" t="s">
        <v>107</v>
      </c>
      <c r="B58" s="12">
        <v>44246</v>
      </c>
      <c r="C58" s="12">
        <v>44246</v>
      </c>
      <c r="D58" s="13" t="s">
        <v>47</v>
      </c>
      <c r="E58" s="25">
        <v>1500</v>
      </c>
      <c r="F58" s="12">
        <v>44348</v>
      </c>
      <c r="G58" s="12">
        <v>44377</v>
      </c>
      <c r="H58" s="11">
        <v>360</v>
      </c>
      <c r="I58" s="11" t="s">
        <v>14</v>
      </c>
    </row>
    <row r="59" spans="1:9">
      <c r="A59" s="11" t="s">
        <v>108</v>
      </c>
      <c r="B59" s="12">
        <v>44246</v>
      </c>
      <c r="C59" s="12">
        <v>44246</v>
      </c>
      <c r="D59" s="13" t="s">
        <v>47</v>
      </c>
      <c r="E59" s="25">
        <v>1500</v>
      </c>
      <c r="F59" s="12">
        <v>44378</v>
      </c>
      <c r="G59" s="12">
        <v>44407</v>
      </c>
      <c r="H59" s="11">
        <v>360</v>
      </c>
      <c r="I59" s="11" t="s">
        <v>14</v>
      </c>
    </row>
    <row r="60" spans="1:9">
      <c r="A60" s="11" t="s">
        <v>109</v>
      </c>
      <c r="B60" s="12">
        <v>44246</v>
      </c>
      <c r="C60" s="12">
        <v>44246</v>
      </c>
      <c r="D60" s="13" t="s">
        <v>47</v>
      </c>
      <c r="E60" s="25">
        <v>1500</v>
      </c>
      <c r="F60" s="12">
        <v>44409</v>
      </c>
      <c r="G60" s="12">
        <v>44438</v>
      </c>
      <c r="H60" s="11">
        <v>360</v>
      </c>
      <c r="I60" s="11" t="s">
        <v>14</v>
      </c>
    </row>
    <row r="61" spans="1:9" ht="15.75" thickBot="1">
      <c r="A61" s="11" t="s">
        <v>110</v>
      </c>
      <c r="B61" s="12">
        <v>44246</v>
      </c>
      <c r="C61" s="12">
        <v>44246</v>
      </c>
      <c r="D61" s="23" t="s">
        <v>47</v>
      </c>
      <c r="E61" s="26">
        <v>1500</v>
      </c>
      <c r="F61" s="12">
        <v>44440</v>
      </c>
      <c r="G61" s="12">
        <v>44469</v>
      </c>
      <c r="H61" s="11">
        <v>360</v>
      </c>
      <c r="I61" s="11" t="s">
        <v>14</v>
      </c>
    </row>
    <row r="62" spans="1:9" ht="19.5" thickBot="1">
      <c r="D62" s="14" t="s">
        <v>111</v>
      </c>
      <c r="E62" s="8">
        <f>SUM(E57:E61)</f>
        <v>8000</v>
      </c>
    </row>
  </sheetData>
  <mergeCells count="2">
    <mergeCell ref="A1:I1"/>
    <mergeCell ref="A54:I5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 2021</vt:lpstr>
      <vt:lpstr>Febrero 2021</vt:lpstr>
      <vt:lpstr>Hoja3</vt:lpstr>
    </vt:vector>
  </TitlesOfParts>
  <Company>AA2000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Silvia</cp:lastModifiedBy>
  <dcterms:created xsi:type="dcterms:W3CDTF">2021-01-27T16:08:47Z</dcterms:created>
  <dcterms:modified xsi:type="dcterms:W3CDTF">2021-03-11T19:09:38Z</dcterms:modified>
</cp:coreProperties>
</file>