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20" i="1" l="1"/>
  <c r="R20" i="1"/>
  <c r="S20" i="1"/>
  <c r="T20" i="1"/>
  <c r="M20" i="1"/>
  <c r="N20" i="1"/>
  <c r="O20" i="1"/>
  <c r="P20" i="1"/>
  <c r="C20" i="1"/>
  <c r="D20" i="1"/>
  <c r="E20" i="1"/>
  <c r="F20" i="1"/>
  <c r="G20" i="1"/>
  <c r="H20" i="1"/>
  <c r="I20" i="1"/>
  <c r="J20" i="1"/>
  <c r="K20" i="1"/>
  <c r="B20" i="1"/>
</calcChain>
</file>

<file path=xl/sharedStrings.xml><?xml version="1.0" encoding="utf-8"?>
<sst xmlns="http://schemas.openxmlformats.org/spreadsheetml/2006/main" count="73" uniqueCount="53">
  <si>
    <t>INDUSTRIA ACEITERA</t>
  </si>
  <si>
    <t xml:space="preserve"> FORRAJES </t>
  </si>
  <si>
    <t>Sobre Camión</t>
  </si>
  <si>
    <t>S/camión</t>
  </si>
  <si>
    <t>u$s/Ton. Más IVA</t>
  </si>
  <si>
    <t>72 Hs. De Entrega</t>
  </si>
  <si>
    <t>Contado</t>
  </si>
  <si>
    <t xml:space="preserve"> B </t>
  </si>
  <si>
    <t xml:space="preserve"> B-1/2 </t>
  </si>
  <si>
    <t xml:space="preserve"> C </t>
  </si>
  <si>
    <t xml:space="preserve">    C-1/2 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</si>
  <si>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</si>
  <si>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</si>
  <si>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</si>
  <si>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</si>
  <si>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</si>
  <si>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>AVELLANEDA</t>
  </si>
  <si>
    <t xml:space="preserve"> SAN LORENZO </t>
  </si>
  <si>
    <t>B</t>
  </si>
  <si>
    <t>C</t>
  </si>
  <si>
    <t>C-1/2</t>
  </si>
  <si>
    <t>D</t>
  </si>
  <si>
    <t>D-1/2</t>
  </si>
  <si>
    <t>E</t>
  </si>
  <si>
    <t>F</t>
  </si>
  <si>
    <t>DE ORIGEN</t>
  </si>
  <si>
    <t>Enero</t>
  </si>
  <si>
    <t>s/c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</si>
  <si>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</si>
  <si>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</si>
  <si>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</si>
  <si>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</si>
  <si>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</si>
  <si>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</si>
  <si>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</si>
  <si>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</si>
  <si>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Promedios</t>
  </si>
  <si>
    <r>
      <rPr>
        <b/>
        <sz val="8"/>
        <rFont val="Calibri"/>
        <family val="2"/>
        <scheme val="minor"/>
      </rPr>
      <t>PUESTO EN DESM</t>
    </r>
    <r>
      <rPr>
        <b/>
        <sz val="8"/>
        <rFont val="Tahoma"/>
        <family val="2"/>
      </rPr>
      <t>.</t>
    </r>
  </si>
  <si>
    <t>S/C</t>
  </si>
  <si>
    <t>Octubre</t>
  </si>
  <si>
    <t>Noviembre</t>
  </si>
  <si>
    <t>Diciembre</t>
  </si>
  <si>
    <t>GRANO   DE   ALGODÓN</t>
  </si>
  <si>
    <t>FOB BUENOS AIRES - PAGO CONTRA EMBARQUE - U$S. /CTS. /LIBRA</t>
  </si>
  <si>
    <t>Longitud 27,8 mm. (1 3/32")</t>
  </si>
  <si>
    <t>Longitud 27,0 mm. (1 1/16")</t>
  </si>
  <si>
    <t>Longitud 26,2 mm. (1 1/32")</t>
  </si>
  <si>
    <t>COTIZACIONES MERCADO INTERNO - FIBRA DE ALGODÓN</t>
  </si>
  <si>
    <t xml:space="preserve">PATRONES OFICIALES ARGENTINOS Y GRADOS INTERMEDIOS </t>
  </si>
  <si>
    <t xml:space="preserve">ENTREGA INMEDIATA EN BUENOS AIRES SOBRE CAMIÓN </t>
  </si>
  <si>
    <t xml:space="preserve">PRECIOS U$S./KG. + IVA NETO   CONTADO </t>
  </si>
  <si>
    <t>VALORES DE EXPORTACION  -  FIBRA DE ALGODÓN</t>
  </si>
  <si>
    <t>PATRONES OFICIALES ARGENTINOS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</si>
</sst>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1" fillId="0" borderId="0" xfId="1"/>
    <xf numFmtId="0" fontId="3" fillId="0" borderId="7" xfId="1" applyFont="1" applyBorder="1"/>
    <xf numFmtId="0" fontId="2" fillId="0" borderId="9" xfId="1" applyFont="1" applyBorder="1"/>
    <xf numFmtId="43" fontId="2" fillId="0" borderId="9" xfId="2" applyFont="1" applyBorder="1"/>
    <xf numFmtId="0" fontId="2" fillId="0" borderId="9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3" fillId="0" borderId="0" xfId="1" applyFont="1" applyFill="1" applyBorder="1"/>
    <xf numFmtId="0" fontId="3" fillId="0" borderId="17" xfId="1" applyFont="1" applyBorder="1"/>
    <xf numFmtId="2" fontId="3" fillId="0" borderId="1" xfId="1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1" applyNumberFormat="1"/>
    <xf numFmtId="2" fontId="3" fillId="0" borderId="2" xfId="2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2" fontId="3" fillId="0" borderId="1" xfId="3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0" fontId="3" fillId="0" borderId="20" xfId="1" applyFont="1" applyBorder="1"/>
    <xf numFmtId="2" fontId="3" fillId="2" borderId="19" xfId="1" applyNumberFormat="1" applyFont="1" applyFill="1" applyBorder="1" applyAlignment="1">
      <alignment horizontal="center"/>
    </xf>
    <xf numFmtId="1" fontId="3" fillId="2" borderId="19" xfId="1" applyNumberFormat="1" applyFont="1" applyFill="1" applyBorder="1" applyAlignment="1">
      <alignment horizontal="center"/>
    </xf>
    <xf numFmtId="0" fontId="3" fillId="0" borderId="2" xfId="1" applyFont="1" applyBorder="1"/>
    <xf numFmtId="1" fontId="1" fillId="0" borderId="0" xfId="1" applyNumberFormat="1"/>
    <xf numFmtId="0" fontId="8" fillId="2" borderId="14" xfId="1" applyFont="1" applyFill="1" applyBorder="1"/>
    <xf numFmtId="1" fontId="2" fillId="0" borderId="13" xfId="1" applyNumberFormat="1" applyFont="1" applyBorder="1" applyAlignment="1">
      <alignment horizontal="center"/>
    </xf>
    <xf numFmtId="1" fontId="7" fillId="0" borderId="22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0" fontId="2" fillId="0" borderId="15" xfId="1" applyFont="1" applyBorder="1"/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3" fontId="3" fillId="0" borderId="26" xfId="2" applyFont="1" applyBorder="1" applyAlignment="1">
      <alignment horizontal="center"/>
    </xf>
    <xf numFmtId="43" fontId="3" fillId="0" borderId="18" xfId="2" applyFont="1" applyBorder="1" applyAlignment="1">
      <alignment horizontal="center"/>
    </xf>
    <xf numFmtId="43" fontId="3" fillId="0" borderId="27" xfId="2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43" fontId="3" fillId="0" borderId="22" xfId="2" applyFont="1" applyBorder="1" applyAlignment="1">
      <alignment horizontal="center"/>
    </xf>
    <xf numFmtId="43" fontId="3" fillId="0" borderId="14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3" fillId="0" borderId="4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5" xfId="1" applyFont="1" applyBorder="1" applyAlignment="1">
      <alignment horizontal="center"/>
    </xf>
  </cellXfs>
  <cellStyles count="4">
    <cellStyle name="Millares 2" xfId="2"/>
    <cellStyle name="Millares_Hoja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4" sqref="G24"/>
    </sheetView>
  </sheetViews>
  <sheetFormatPr baseColWidth="10" defaultRowHeight="15" x14ac:dyDescent="0.25"/>
  <cols>
    <col min="1" max="1" width="13.5703125" customWidth="1"/>
    <col min="2" max="2" width="10.7109375" customWidth="1"/>
    <col min="13" max="13" width="12.5703125" customWidth="1"/>
  </cols>
  <sheetData>
    <row r="1" spans="1:20" ht="16.5" customHeight="1" thickBot="1" x14ac:dyDescent="0.3">
      <c r="A1" s="3"/>
      <c r="B1" s="4"/>
      <c r="C1" s="4"/>
      <c r="D1" s="4"/>
      <c r="E1" s="5"/>
      <c r="F1" s="4"/>
      <c r="G1" s="4"/>
      <c r="H1" s="4"/>
      <c r="I1" s="35"/>
      <c r="J1" s="45" t="s">
        <v>42</v>
      </c>
      <c r="K1" s="46"/>
      <c r="L1" s="46"/>
      <c r="M1" s="47"/>
      <c r="N1" s="22"/>
      <c r="O1" s="6"/>
      <c r="P1" s="6"/>
      <c r="Q1" s="6"/>
      <c r="R1" s="6"/>
      <c r="S1" s="6"/>
      <c r="T1" s="7"/>
    </row>
    <row r="2" spans="1:20" ht="16.5" thickBot="1" x14ac:dyDescent="0.3">
      <c r="A2" s="36" t="s">
        <v>47</v>
      </c>
      <c r="B2" s="37"/>
      <c r="C2" s="37"/>
      <c r="D2" s="37"/>
      <c r="E2" s="37"/>
      <c r="F2" s="37"/>
      <c r="G2" s="37"/>
      <c r="H2" s="37"/>
      <c r="I2" s="38"/>
      <c r="J2" s="73" t="s">
        <v>0</v>
      </c>
      <c r="K2" s="74"/>
      <c r="L2" s="75"/>
      <c r="M2" s="21" t="s">
        <v>1</v>
      </c>
      <c r="N2" s="36" t="s">
        <v>51</v>
      </c>
      <c r="O2" s="37"/>
      <c r="P2" s="37"/>
      <c r="Q2" s="37"/>
      <c r="R2" s="37"/>
      <c r="S2" s="37"/>
      <c r="T2" s="38"/>
    </row>
    <row r="3" spans="1:20" x14ac:dyDescent="0.25">
      <c r="A3" s="39" t="s">
        <v>48</v>
      </c>
      <c r="B3" s="40"/>
      <c r="C3" s="40"/>
      <c r="D3" s="40"/>
      <c r="E3" s="40"/>
      <c r="F3" s="40"/>
      <c r="G3" s="40"/>
      <c r="H3" s="40"/>
      <c r="I3" s="41"/>
      <c r="J3" s="73" t="s">
        <v>2</v>
      </c>
      <c r="K3" s="74"/>
      <c r="L3" s="75"/>
      <c r="M3" s="32" t="s">
        <v>3</v>
      </c>
      <c r="N3" s="39" t="s">
        <v>52</v>
      </c>
      <c r="O3" s="40"/>
      <c r="P3" s="40"/>
      <c r="Q3" s="40"/>
      <c r="R3" s="40"/>
      <c r="S3" s="40"/>
      <c r="T3" s="41"/>
    </row>
    <row r="4" spans="1:20" x14ac:dyDescent="0.25">
      <c r="A4" s="39" t="s">
        <v>49</v>
      </c>
      <c r="B4" s="40"/>
      <c r="C4" s="40"/>
      <c r="D4" s="40"/>
      <c r="E4" s="40"/>
      <c r="F4" s="40"/>
      <c r="G4" s="40"/>
      <c r="H4" s="40"/>
      <c r="I4" s="41"/>
      <c r="J4" s="39" t="s">
        <v>4</v>
      </c>
      <c r="K4" s="40"/>
      <c r="L4" s="41"/>
      <c r="M4" s="33" t="s">
        <v>4</v>
      </c>
      <c r="N4" s="48" t="s">
        <v>43</v>
      </c>
      <c r="O4" s="49"/>
      <c r="P4" s="49"/>
      <c r="Q4" s="49"/>
      <c r="R4" s="49"/>
      <c r="S4" s="49"/>
      <c r="T4" s="50"/>
    </row>
    <row r="5" spans="1:20" ht="15.75" thickBot="1" x14ac:dyDescent="0.3">
      <c r="A5" s="42" t="s">
        <v>50</v>
      </c>
      <c r="B5" s="43"/>
      <c r="C5" s="43"/>
      <c r="D5" s="43"/>
      <c r="E5" s="43"/>
      <c r="F5" s="43"/>
      <c r="G5" s="43"/>
      <c r="H5" s="43"/>
      <c r="I5" s="44"/>
      <c r="J5" s="42" t="s">
        <v>5</v>
      </c>
      <c r="K5" s="43"/>
      <c r="L5" s="44"/>
      <c r="M5" s="34" t="s">
        <v>6</v>
      </c>
      <c r="N5" s="51" t="s">
        <v>44</v>
      </c>
      <c r="O5" s="51"/>
      <c r="P5" s="52"/>
      <c r="Q5" s="53" t="s">
        <v>45</v>
      </c>
      <c r="R5" s="52"/>
      <c r="S5" s="53" t="s">
        <v>46</v>
      </c>
      <c r="T5" s="52"/>
    </row>
    <row r="6" spans="1:20" x14ac:dyDescent="0.25">
      <c r="A6" s="55">
        <v>2017</v>
      </c>
      <c r="B6" s="36" t="s">
        <v>7</v>
      </c>
      <c r="C6" s="55" t="s">
        <v>8</v>
      </c>
      <c r="D6" s="59" t="s">
        <v>9</v>
      </c>
      <c r="E6" s="61" t="s">
        <v>10</v>
      </c>
      <c r="F6" s="63" t="s">
        <v>11</v>
      </c>
      <c r="G6" s="65" t="s">
        <v>12</v>
      </c>
      <c r="H6" s="67" t="s">
        <v>13</v>
      </c>
      <c r="I6" s="55" t="s">
        <v>14</v>
      </c>
      <c r="J6" s="69" t="s">
        <v>15</v>
      </c>
      <c r="K6" s="71" t="s">
        <v>16</v>
      </c>
      <c r="L6" s="71" t="s">
        <v>17</v>
      </c>
      <c r="M6" s="19" t="s">
        <v>37</v>
      </c>
      <c r="N6" s="55" t="s">
        <v>18</v>
      </c>
      <c r="O6" s="37" t="s">
        <v>19</v>
      </c>
      <c r="P6" s="55" t="s">
        <v>20</v>
      </c>
      <c r="Q6" s="37" t="s">
        <v>21</v>
      </c>
      <c r="R6" s="55" t="s">
        <v>22</v>
      </c>
      <c r="S6" s="55" t="s">
        <v>23</v>
      </c>
      <c r="T6" s="38" t="s">
        <v>24</v>
      </c>
    </row>
    <row r="7" spans="1:20" ht="15.75" thickBot="1" x14ac:dyDescent="0.3">
      <c r="A7" s="56"/>
      <c r="B7" s="58"/>
      <c r="C7" s="56"/>
      <c r="D7" s="60"/>
      <c r="E7" s="62"/>
      <c r="F7" s="64"/>
      <c r="G7" s="66"/>
      <c r="H7" s="68"/>
      <c r="I7" s="56"/>
      <c r="J7" s="70"/>
      <c r="K7" s="72"/>
      <c r="L7" s="72"/>
      <c r="M7" s="20" t="s">
        <v>25</v>
      </c>
      <c r="N7" s="56"/>
      <c r="O7" s="54"/>
      <c r="P7" s="56"/>
      <c r="Q7" s="54"/>
      <c r="R7" s="56"/>
      <c r="S7" s="56"/>
      <c r="T7" s="57"/>
    </row>
    <row r="8" spans="1:20" ht="15.75" x14ac:dyDescent="0.25">
      <c r="A8" s="9" t="s">
        <v>26</v>
      </c>
      <c r="B8" s="11">
        <v>1.61</v>
      </c>
      <c r="C8" s="10">
        <v>1.6</v>
      </c>
      <c r="D8" s="23">
        <v>1.59</v>
      </c>
      <c r="E8" s="10">
        <v>1.57</v>
      </c>
      <c r="F8" s="10">
        <v>1.51</v>
      </c>
      <c r="G8" s="10">
        <v>1.34</v>
      </c>
      <c r="H8" s="10">
        <v>1.19</v>
      </c>
      <c r="I8" s="10">
        <v>1.05</v>
      </c>
      <c r="J8" s="24" t="s">
        <v>27</v>
      </c>
      <c r="K8" s="24" t="s">
        <v>27</v>
      </c>
      <c r="L8" s="24" t="s">
        <v>27</v>
      </c>
      <c r="M8" s="24">
        <v>141</v>
      </c>
      <c r="N8" s="24">
        <v>74</v>
      </c>
      <c r="O8" s="24">
        <v>71</v>
      </c>
      <c r="P8" s="24">
        <v>69</v>
      </c>
      <c r="Q8" s="24">
        <v>66</v>
      </c>
      <c r="R8" s="24">
        <v>62</v>
      </c>
      <c r="S8" s="24">
        <v>59</v>
      </c>
      <c r="T8" s="24">
        <v>57</v>
      </c>
    </row>
    <row r="9" spans="1:20" ht="15.75" x14ac:dyDescent="0.25">
      <c r="A9" s="26" t="s">
        <v>28</v>
      </c>
      <c r="B9" s="12">
        <v>1.73</v>
      </c>
      <c r="C9" s="12">
        <v>1.72</v>
      </c>
      <c r="D9" s="18">
        <v>1.71</v>
      </c>
      <c r="E9" s="18">
        <v>1.69</v>
      </c>
      <c r="F9" s="12">
        <v>1.63</v>
      </c>
      <c r="G9" s="18">
        <v>1.47</v>
      </c>
      <c r="H9" s="18">
        <v>1.28</v>
      </c>
      <c r="I9" s="12">
        <v>1.1499999999999999</v>
      </c>
      <c r="J9" s="25" t="s">
        <v>27</v>
      </c>
      <c r="K9" s="25" t="s">
        <v>27</v>
      </c>
      <c r="L9" s="25" t="s">
        <v>27</v>
      </c>
      <c r="M9" s="25">
        <v>142</v>
      </c>
      <c r="N9" s="25">
        <v>78</v>
      </c>
      <c r="O9" s="25">
        <v>75</v>
      </c>
      <c r="P9" s="25">
        <v>73</v>
      </c>
      <c r="Q9" s="25">
        <v>70</v>
      </c>
      <c r="R9" s="25">
        <v>66</v>
      </c>
      <c r="S9" s="25">
        <v>63</v>
      </c>
      <c r="T9" s="25">
        <v>61</v>
      </c>
    </row>
    <row r="10" spans="1:20" ht="15.75" x14ac:dyDescent="0.25">
      <c r="A10" s="26" t="s">
        <v>29</v>
      </c>
      <c r="B10" s="12">
        <v>1.79</v>
      </c>
      <c r="C10" s="12">
        <v>1.78</v>
      </c>
      <c r="D10" s="18">
        <v>1.77</v>
      </c>
      <c r="E10" s="18">
        <v>1.76</v>
      </c>
      <c r="F10" s="12">
        <v>1.69</v>
      </c>
      <c r="G10" s="18">
        <v>1.53</v>
      </c>
      <c r="H10" s="18">
        <v>1.34</v>
      </c>
      <c r="I10" s="12">
        <v>1.21</v>
      </c>
      <c r="J10" s="25">
        <v>100</v>
      </c>
      <c r="K10" s="25">
        <v>100</v>
      </c>
      <c r="L10" s="25" t="s">
        <v>27</v>
      </c>
      <c r="M10" s="25">
        <v>134</v>
      </c>
      <c r="N10" s="25">
        <v>80</v>
      </c>
      <c r="O10" s="25">
        <v>77</v>
      </c>
      <c r="P10" s="25">
        <v>75</v>
      </c>
      <c r="Q10" s="25">
        <v>72</v>
      </c>
      <c r="R10" s="25">
        <v>68</v>
      </c>
      <c r="S10" s="25">
        <v>65</v>
      </c>
      <c r="T10" s="25">
        <v>63</v>
      </c>
    </row>
    <row r="11" spans="1:20" ht="15.75" x14ac:dyDescent="0.25">
      <c r="A11" s="26" t="s">
        <v>30</v>
      </c>
      <c r="B11" s="12">
        <v>1.85</v>
      </c>
      <c r="C11" s="12">
        <v>1.84</v>
      </c>
      <c r="D11" s="18">
        <v>1.83</v>
      </c>
      <c r="E11" s="18">
        <v>1.81</v>
      </c>
      <c r="F11" s="12">
        <v>1.74</v>
      </c>
      <c r="G11" s="18">
        <v>1.59</v>
      </c>
      <c r="H11" s="18">
        <v>1.39</v>
      </c>
      <c r="I11" s="12">
        <v>1.26</v>
      </c>
      <c r="J11" s="25">
        <v>100</v>
      </c>
      <c r="K11" s="25">
        <v>100</v>
      </c>
      <c r="L11" s="25" t="s">
        <v>27</v>
      </c>
      <c r="M11" s="25">
        <v>119</v>
      </c>
      <c r="N11" s="25">
        <v>83</v>
      </c>
      <c r="O11" s="25">
        <v>80</v>
      </c>
      <c r="P11" s="25">
        <v>78</v>
      </c>
      <c r="Q11" s="25">
        <v>75</v>
      </c>
      <c r="R11" s="25">
        <v>71</v>
      </c>
      <c r="S11" s="25">
        <v>68</v>
      </c>
      <c r="T11" s="25">
        <v>65</v>
      </c>
    </row>
    <row r="12" spans="1:20" ht="15.75" x14ac:dyDescent="0.25">
      <c r="A12" s="26" t="s">
        <v>31</v>
      </c>
      <c r="B12" s="12">
        <v>1.86</v>
      </c>
      <c r="C12" s="12">
        <v>1.84</v>
      </c>
      <c r="D12" s="18">
        <v>1.84</v>
      </c>
      <c r="E12" s="18">
        <v>1.82</v>
      </c>
      <c r="F12" s="12">
        <v>1.75</v>
      </c>
      <c r="G12" s="18">
        <v>1.59</v>
      </c>
      <c r="H12" s="18">
        <v>1.4</v>
      </c>
      <c r="I12" s="12">
        <v>1.27</v>
      </c>
      <c r="J12" s="25">
        <v>100</v>
      </c>
      <c r="K12" s="25">
        <v>100</v>
      </c>
      <c r="L12" s="25" t="s">
        <v>27</v>
      </c>
      <c r="M12" s="25">
        <v>116</v>
      </c>
      <c r="N12" s="25">
        <v>83</v>
      </c>
      <c r="O12" s="25">
        <v>80</v>
      </c>
      <c r="P12" s="25">
        <v>78</v>
      </c>
      <c r="Q12" s="25">
        <v>75</v>
      </c>
      <c r="R12" s="25">
        <v>71</v>
      </c>
      <c r="S12" s="25">
        <v>68</v>
      </c>
      <c r="T12" s="25">
        <v>65</v>
      </c>
    </row>
    <row r="13" spans="1:20" ht="15.75" x14ac:dyDescent="0.25">
      <c r="A13" s="26" t="s">
        <v>32</v>
      </c>
      <c r="B13" s="12">
        <v>1.83</v>
      </c>
      <c r="C13" s="12">
        <v>1.82</v>
      </c>
      <c r="D13" s="18">
        <v>1.81</v>
      </c>
      <c r="E13" s="18">
        <v>1.8</v>
      </c>
      <c r="F13" s="12">
        <v>1.72</v>
      </c>
      <c r="G13" s="18">
        <v>1.55</v>
      </c>
      <c r="H13" s="18">
        <v>1.35</v>
      </c>
      <c r="I13" s="12">
        <v>1.23</v>
      </c>
      <c r="J13" s="25">
        <v>100</v>
      </c>
      <c r="K13" s="25">
        <v>100</v>
      </c>
      <c r="L13" s="25" t="s">
        <v>27</v>
      </c>
      <c r="M13" s="25">
        <v>107</v>
      </c>
      <c r="N13" s="25">
        <v>80</v>
      </c>
      <c r="O13" s="25">
        <v>77</v>
      </c>
      <c r="P13" s="25">
        <v>75</v>
      </c>
      <c r="Q13" s="25">
        <v>72</v>
      </c>
      <c r="R13" s="25">
        <v>67</v>
      </c>
      <c r="S13" s="25">
        <v>64</v>
      </c>
      <c r="T13" s="25">
        <v>61</v>
      </c>
    </row>
    <row r="14" spans="1:20" ht="15.75" x14ac:dyDescent="0.25">
      <c r="A14" s="26" t="s">
        <v>33</v>
      </c>
      <c r="B14" s="12">
        <v>1.72</v>
      </c>
      <c r="C14" s="12">
        <v>1.7</v>
      </c>
      <c r="D14" s="18">
        <v>1.7</v>
      </c>
      <c r="E14" s="18">
        <v>1.68</v>
      </c>
      <c r="F14" s="12">
        <v>1.6</v>
      </c>
      <c r="G14" s="18">
        <v>1.44</v>
      </c>
      <c r="H14" s="18">
        <v>1.25</v>
      </c>
      <c r="I14" s="12">
        <v>1.1299999999999999</v>
      </c>
      <c r="J14" s="25">
        <v>100</v>
      </c>
      <c r="K14" s="25">
        <v>100</v>
      </c>
      <c r="L14" s="25" t="s">
        <v>27</v>
      </c>
      <c r="M14" s="25">
        <v>102</v>
      </c>
      <c r="N14" s="25">
        <v>76</v>
      </c>
      <c r="O14" s="25">
        <v>73</v>
      </c>
      <c r="P14" s="25">
        <v>71</v>
      </c>
      <c r="Q14" s="25">
        <v>68</v>
      </c>
      <c r="R14" s="25">
        <v>63</v>
      </c>
      <c r="S14" s="25">
        <v>60</v>
      </c>
      <c r="T14" s="25">
        <v>57</v>
      </c>
    </row>
    <row r="15" spans="1:20" ht="15.75" x14ac:dyDescent="0.25">
      <c r="A15" s="26" t="s">
        <v>34</v>
      </c>
      <c r="B15" s="12">
        <v>1.71</v>
      </c>
      <c r="C15" s="12">
        <v>1.7</v>
      </c>
      <c r="D15" s="18">
        <v>1.69</v>
      </c>
      <c r="E15" s="18">
        <v>1.68</v>
      </c>
      <c r="F15" s="12">
        <v>1.6</v>
      </c>
      <c r="G15" s="18">
        <v>1.44</v>
      </c>
      <c r="H15" s="18">
        <v>1.24</v>
      </c>
      <c r="I15" s="12">
        <v>1.1299999999999999</v>
      </c>
      <c r="J15" s="25">
        <v>100</v>
      </c>
      <c r="K15" s="25">
        <v>100</v>
      </c>
      <c r="L15" s="25" t="s">
        <v>27</v>
      </c>
      <c r="M15" s="25">
        <v>105</v>
      </c>
      <c r="N15" s="25">
        <v>76</v>
      </c>
      <c r="O15" s="25">
        <v>73</v>
      </c>
      <c r="P15" s="25">
        <v>71</v>
      </c>
      <c r="Q15" s="25">
        <v>69</v>
      </c>
      <c r="R15" s="25">
        <v>65</v>
      </c>
      <c r="S15" s="25">
        <v>60</v>
      </c>
      <c r="T15" s="25">
        <v>57</v>
      </c>
    </row>
    <row r="16" spans="1:20" ht="15.75" x14ac:dyDescent="0.25">
      <c r="A16" s="26" t="s">
        <v>35</v>
      </c>
      <c r="B16" s="12">
        <v>1.73</v>
      </c>
      <c r="C16" s="12">
        <v>1.72</v>
      </c>
      <c r="D16" s="18">
        <v>1.71</v>
      </c>
      <c r="E16" s="18">
        <v>1.7</v>
      </c>
      <c r="F16" s="12">
        <v>1.62</v>
      </c>
      <c r="G16" s="18">
        <v>1.45</v>
      </c>
      <c r="H16" s="18">
        <v>1.25</v>
      </c>
      <c r="I16" s="12">
        <v>1.1399999999999999</v>
      </c>
      <c r="J16" s="25">
        <v>100</v>
      </c>
      <c r="K16" s="25">
        <v>100</v>
      </c>
      <c r="L16" s="25" t="s">
        <v>27</v>
      </c>
      <c r="M16" s="25">
        <v>113</v>
      </c>
      <c r="N16" s="25">
        <v>75</v>
      </c>
      <c r="O16" s="25">
        <v>72</v>
      </c>
      <c r="P16" s="25">
        <v>70</v>
      </c>
      <c r="Q16" s="25">
        <v>68</v>
      </c>
      <c r="R16" s="25">
        <v>64</v>
      </c>
      <c r="S16" s="25">
        <v>60</v>
      </c>
      <c r="T16" s="25">
        <v>57</v>
      </c>
    </row>
    <row r="17" spans="1:20" s="1" customFormat="1" ht="15.75" x14ac:dyDescent="0.25">
      <c r="A17" s="29" t="s">
        <v>39</v>
      </c>
      <c r="B17" s="12">
        <v>1.71</v>
      </c>
      <c r="C17" s="12">
        <v>1.7</v>
      </c>
      <c r="D17" s="18">
        <v>1.69</v>
      </c>
      <c r="E17" s="18">
        <v>1.68</v>
      </c>
      <c r="F17" s="12">
        <v>1.6</v>
      </c>
      <c r="G17" s="18">
        <v>1.43</v>
      </c>
      <c r="H17" s="18">
        <v>1.24</v>
      </c>
      <c r="I17" s="12">
        <v>1.1200000000000001</v>
      </c>
      <c r="J17" s="25">
        <v>100</v>
      </c>
      <c r="K17" s="25">
        <v>100</v>
      </c>
      <c r="L17" s="25" t="s">
        <v>27</v>
      </c>
      <c r="M17" s="25">
        <v>120</v>
      </c>
      <c r="N17" s="25">
        <v>73</v>
      </c>
      <c r="O17" s="25">
        <v>70</v>
      </c>
      <c r="P17" s="25">
        <v>68</v>
      </c>
      <c r="Q17" s="25">
        <v>66</v>
      </c>
      <c r="R17" s="25">
        <v>62</v>
      </c>
      <c r="S17" s="25">
        <v>58</v>
      </c>
      <c r="T17" s="25">
        <v>55</v>
      </c>
    </row>
    <row r="18" spans="1:20" s="1" customFormat="1" ht="15.75" x14ac:dyDescent="0.25">
      <c r="A18" s="29" t="s">
        <v>40</v>
      </c>
      <c r="B18" s="12">
        <v>1.72</v>
      </c>
      <c r="C18" s="12">
        <v>1.7</v>
      </c>
      <c r="D18" s="18">
        <v>1.7</v>
      </c>
      <c r="E18" s="18">
        <v>1.68</v>
      </c>
      <c r="F18" s="12">
        <v>1.61</v>
      </c>
      <c r="G18" s="18">
        <v>1.44</v>
      </c>
      <c r="H18" s="18">
        <v>1.24</v>
      </c>
      <c r="I18" s="12">
        <v>1.1200000000000001</v>
      </c>
      <c r="J18" s="25" t="s">
        <v>27</v>
      </c>
      <c r="K18" s="25" t="s">
        <v>27</v>
      </c>
      <c r="L18" s="25" t="s">
        <v>27</v>
      </c>
      <c r="M18" s="25">
        <v>128</v>
      </c>
      <c r="N18" s="25">
        <v>73</v>
      </c>
      <c r="O18" s="25">
        <v>70</v>
      </c>
      <c r="P18" s="25">
        <v>68</v>
      </c>
      <c r="Q18" s="25">
        <v>66</v>
      </c>
      <c r="R18" s="25">
        <v>62</v>
      </c>
      <c r="S18" s="25">
        <v>58</v>
      </c>
      <c r="T18" s="25">
        <v>54</v>
      </c>
    </row>
    <row r="19" spans="1:20" s="1" customFormat="1" ht="15.75" x14ac:dyDescent="0.25">
      <c r="A19" s="29" t="s">
        <v>41</v>
      </c>
      <c r="B19" s="12">
        <v>1.73</v>
      </c>
      <c r="C19" s="12">
        <v>1.72</v>
      </c>
      <c r="D19" s="18">
        <v>1.71</v>
      </c>
      <c r="E19" s="18">
        <v>1.7</v>
      </c>
      <c r="F19" s="12">
        <v>1.63</v>
      </c>
      <c r="G19" s="18">
        <v>1.46</v>
      </c>
      <c r="H19" s="18">
        <v>1.24</v>
      </c>
      <c r="I19" s="12">
        <v>1.1299999999999999</v>
      </c>
      <c r="J19" s="25" t="s">
        <v>27</v>
      </c>
      <c r="K19" s="25" t="s">
        <v>27</v>
      </c>
      <c r="L19" s="25" t="s">
        <v>27</v>
      </c>
      <c r="M19" s="25">
        <v>130</v>
      </c>
      <c r="N19" s="25">
        <v>75</v>
      </c>
      <c r="O19" s="25">
        <v>72</v>
      </c>
      <c r="P19" s="25">
        <v>70</v>
      </c>
      <c r="Q19" s="25">
        <v>68</v>
      </c>
      <c r="R19" s="25">
        <v>64</v>
      </c>
      <c r="S19" s="25">
        <v>60</v>
      </c>
      <c r="T19" s="25">
        <v>56</v>
      </c>
    </row>
    <row r="20" spans="1:20" ht="22.5" customHeight="1" thickBot="1" x14ac:dyDescent="0.3">
      <c r="A20" s="31" t="s">
        <v>36</v>
      </c>
      <c r="B20" s="27">
        <f>AVERAGE(B8:B19)</f>
        <v>1.7491666666666668</v>
      </c>
      <c r="C20" s="27">
        <f t="shared" ref="C20:K20" si="0">AVERAGE(C8:C19)</f>
        <v>1.7366666666666666</v>
      </c>
      <c r="D20" s="27">
        <f t="shared" si="0"/>
        <v>1.7291666666666667</v>
      </c>
      <c r="E20" s="27">
        <f t="shared" si="0"/>
        <v>1.7141666666666666</v>
      </c>
      <c r="F20" s="27">
        <f t="shared" si="0"/>
        <v>1.6416666666666666</v>
      </c>
      <c r="G20" s="27">
        <f t="shared" si="0"/>
        <v>1.4775</v>
      </c>
      <c r="H20" s="27">
        <f t="shared" si="0"/>
        <v>1.2841666666666667</v>
      </c>
      <c r="I20" s="27">
        <f t="shared" si="0"/>
        <v>1.1616666666666668</v>
      </c>
      <c r="J20" s="28">
        <f t="shared" si="0"/>
        <v>100</v>
      </c>
      <c r="K20" s="28">
        <f t="shared" si="0"/>
        <v>100</v>
      </c>
      <c r="L20" s="27" t="s">
        <v>38</v>
      </c>
      <c r="M20" s="28">
        <f t="shared" ref="M20" si="1">AVERAGE(M8:M19)</f>
        <v>121.41666666666667</v>
      </c>
      <c r="N20" s="28">
        <f t="shared" ref="N20" si="2">AVERAGE(N8:N19)</f>
        <v>77.166666666666671</v>
      </c>
      <c r="O20" s="28">
        <f t="shared" ref="O20" si="3">AVERAGE(O8:O19)</f>
        <v>74.166666666666671</v>
      </c>
      <c r="P20" s="28">
        <f t="shared" ref="P20" si="4">AVERAGE(P8:P19)</f>
        <v>72.166666666666671</v>
      </c>
      <c r="Q20" s="28">
        <f t="shared" ref="Q20" si="5">AVERAGE(Q8:Q19)</f>
        <v>69.583333333333329</v>
      </c>
      <c r="R20" s="28">
        <f t="shared" ref="R20" si="6">AVERAGE(R8:R19)</f>
        <v>65.416666666666671</v>
      </c>
      <c r="S20" s="28">
        <f t="shared" ref="S20" si="7">AVERAGE(S8:S19)</f>
        <v>61.916666666666664</v>
      </c>
      <c r="T20" s="28">
        <f t="shared" ref="T20" si="8">AVERAGE(T8:T19)</f>
        <v>59</v>
      </c>
    </row>
    <row r="21" spans="1:20" x14ac:dyDescent="0.25">
      <c r="A21" s="1"/>
      <c r="B21" s="1"/>
      <c r="C21" s="1"/>
      <c r="D21" s="13"/>
      <c r="E21" s="13"/>
      <c r="F21" s="1"/>
      <c r="G21" s="16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8"/>
      <c r="B22" s="2"/>
      <c r="C22" s="2"/>
      <c r="D22" s="14"/>
      <c r="E22" s="14"/>
      <c r="F22" s="2"/>
      <c r="G22" s="17"/>
      <c r="H22" s="17"/>
      <c r="I22" s="2"/>
      <c r="J22" s="2"/>
      <c r="K22" s="30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1"/>
      <c r="B23" s="1"/>
      <c r="C23" s="1"/>
      <c r="D23" s="13"/>
      <c r="E23" s="13"/>
      <c r="F23" s="1"/>
      <c r="G23" s="16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3"/>
      <c r="E24" s="13"/>
      <c r="F24" s="1"/>
      <c r="G24" s="16"/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3"/>
      <c r="E25" s="15"/>
      <c r="F25" s="1"/>
      <c r="G25" s="1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3"/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34">
    <mergeCell ref="N6:N7"/>
    <mergeCell ref="O6:O7"/>
    <mergeCell ref="P6:P7"/>
    <mergeCell ref="J2:L2"/>
    <mergeCell ref="J3:L3"/>
    <mergeCell ref="J4:L4"/>
    <mergeCell ref="J5:L5"/>
    <mergeCell ref="Q6:Q7"/>
    <mergeCell ref="R6:R7"/>
    <mergeCell ref="S6:S7"/>
    <mergeCell ref="T6:T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4:T4"/>
    <mergeCell ref="N5:P5"/>
    <mergeCell ref="Q5:R5"/>
    <mergeCell ref="S5:T5"/>
    <mergeCell ref="N2:T2"/>
    <mergeCell ref="N3:T3"/>
    <mergeCell ref="A2:I2"/>
    <mergeCell ref="A3:I3"/>
    <mergeCell ref="A4:I4"/>
    <mergeCell ref="A5:I5"/>
    <mergeCell ref="J1:M1"/>
  </mergeCells>
  <pageMargins left="0.11811023622047245" right="0.11811023622047245" top="1.7322834645669292" bottom="0.74803149606299213" header="0.9055118110236221" footer="0.31496062992125984"/>
  <pageSetup paperSize="5" scale="75" orientation="landscape" r:id="rId1"/>
  <headerFooter>
    <oddHeader xml:space="preserve">&amp;C&amp;"Georgia,Negrita"&amp;14PRECIO PROMEDIO MENSUAL DE FIBRA Y GRANO DE ALGODON 
 AÑO 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2018-10-04T20:13:09Z</cp:lastPrinted>
  <dcterms:created xsi:type="dcterms:W3CDTF">2016-10-11T20:41:04Z</dcterms:created>
  <dcterms:modified xsi:type="dcterms:W3CDTF">2018-10-04T20:14:00Z</dcterms:modified>
</cp:coreProperties>
</file>