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activeTab="4"/>
  </bookViews>
  <sheets>
    <sheet name="Enero-2017" sheetId="1" r:id="rId1"/>
    <sheet name="Febrero-2017" sheetId="2" r:id="rId2"/>
    <sheet name="Marzo-2017" sheetId="3" r:id="rId3"/>
    <sheet name="Abril-2017" sheetId="4" r:id="rId4"/>
    <sheet name="Mayo-2017" sheetId="5" r:id="rId5"/>
  </sheets>
  <calcPr calcId="145621"/>
</workbook>
</file>

<file path=xl/calcChain.xml><?xml version="1.0" encoding="utf-8"?>
<calcChain xmlns="http://schemas.openxmlformats.org/spreadsheetml/2006/main">
  <c r="C12" i="5" l="1"/>
  <c r="C8" i="5"/>
  <c r="C6" i="5"/>
  <c r="C5" i="5"/>
  <c r="C19" i="5"/>
  <c r="C19" i="4" l="1"/>
  <c r="C19" i="3" l="1"/>
  <c r="C19" i="2" l="1"/>
  <c r="C18" i="1" l="1"/>
</calcChain>
</file>

<file path=xl/sharedStrings.xml><?xml version="1.0" encoding="utf-8"?>
<sst xmlns="http://schemas.openxmlformats.org/spreadsheetml/2006/main" count="67" uniqueCount="14">
  <si>
    <t>15/16</t>
  </si>
  <si>
    <t>TOTAL</t>
  </si>
  <si>
    <t>Fecha</t>
  </si>
  <si>
    <t>Toneladas</t>
  </si>
  <si>
    <t>Cosecha</t>
  </si>
  <si>
    <t>EXPORTACION  FIBRA  DE  ALGODÓN - ENERO 2017</t>
  </si>
  <si>
    <t>EXPORTACION  FIBRA  DE  ALGODÓN - FEBRERO 2017</t>
  </si>
  <si>
    <t>16/17</t>
  </si>
  <si>
    <t>16/17 - 15/16</t>
  </si>
  <si>
    <t>EXPORTACION  FIBRA  DE  ALGODÓN - MARZO 2017</t>
  </si>
  <si>
    <t>EXPORTACION  FIBRA  DE  ALGODÓN - ABRIL 2017</t>
  </si>
  <si>
    <t>15/16 Y 16/17</t>
  </si>
  <si>
    <t>EXPORTACION  FIBRA  DE  ALGODÓN - MAYO 2017</t>
  </si>
  <si>
    <t>15/16 - 16/17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</si>
</sst>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sqref="A1:XFD1048576"/>
    </sheetView>
  </sheetViews>
  <sheetFormatPr baseColWidth="10" defaultRowHeight="15" x14ac:dyDescent="0.25"/>
  <cols>
    <col min="2" max="3" width="14.7109375" bestFit="1" customWidth="1"/>
    <col min="4" max="4" width="11.85546875" bestFit="1" customWidth="1"/>
  </cols>
  <sheetData>
    <row r="2" spans="1:6" ht="18.75" x14ac:dyDescent="0.3">
      <c r="A2" s="8" t="s">
        <v>5</v>
      </c>
      <c r="B2" s="8"/>
      <c r="C2" s="8"/>
      <c r="D2" s="8"/>
      <c r="E2" s="8"/>
      <c r="F2" s="8"/>
    </row>
    <row r="3" spans="1:6" ht="18.75" x14ac:dyDescent="0.3">
      <c r="B3" s="4"/>
      <c r="C3" s="4"/>
      <c r="D3" s="4"/>
    </row>
    <row r="4" spans="1:6" ht="18.75" x14ac:dyDescent="0.3">
      <c r="B4" s="5" t="s">
        <v>2</v>
      </c>
      <c r="C4" s="5" t="s">
        <v>3</v>
      </c>
      <c r="D4" s="5" t="s">
        <v>4</v>
      </c>
    </row>
    <row r="5" spans="1:6" ht="18.75" x14ac:dyDescent="0.3">
      <c r="B5" s="2">
        <v>42738</v>
      </c>
      <c r="C5" s="1">
        <v>128</v>
      </c>
      <c r="D5" s="1" t="s">
        <v>0</v>
      </c>
    </row>
    <row r="6" spans="1:6" ht="18.75" x14ac:dyDescent="0.3">
      <c r="B6" s="2">
        <v>42739</v>
      </c>
      <c r="C6" s="1">
        <v>76</v>
      </c>
      <c r="D6" s="1" t="s">
        <v>0</v>
      </c>
    </row>
    <row r="7" spans="1:6" ht="18.75" x14ac:dyDescent="0.3">
      <c r="B7" s="2">
        <v>42741</v>
      </c>
      <c r="C7" s="1">
        <v>125</v>
      </c>
      <c r="D7" s="1" t="s">
        <v>0</v>
      </c>
    </row>
    <row r="8" spans="1:6" ht="18.75" x14ac:dyDescent="0.3">
      <c r="B8" s="2">
        <v>42747</v>
      </c>
      <c r="C8" s="1">
        <v>275</v>
      </c>
      <c r="D8" s="1" t="s">
        <v>0</v>
      </c>
    </row>
    <row r="9" spans="1:6" ht="18.75" x14ac:dyDescent="0.3">
      <c r="B9" s="2">
        <v>42748</v>
      </c>
      <c r="C9" s="1">
        <v>100</v>
      </c>
      <c r="D9" s="1" t="s">
        <v>0</v>
      </c>
    </row>
    <row r="10" spans="1:6" ht="18.75" x14ac:dyDescent="0.3">
      <c r="B10" s="2">
        <v>42752</v>
      </c>
      <c r="C10" s="1">
        <v>432</v>
      </c>
      <c r="D10" s="1" t="s">
        <v>0</v>
      </c>
    </row>
    <row r="11" spans="1:6" ht="18.75" x14ac:dyDescent="0.3">
      <c r="B11" s="2">
        <v>42753</v>
      </c>
      <c r="C11" s="1">
        <v>45</v>
      </c>
      <c r="D11" s="1" t="s">
        <v>0</v>
      </c>
    </row>
    <row r="12" spans="1:6" ht="18.75" x14ac:dyDescent="0.3">
      <c r="B12" s="2">
        <v>42754</v>
      </c>
      <c r="C12" s="1">
        <v>895</v>
      </c>
      <c r="D12" s="1" t="s">
        <v>0</v>
      </c>
    </row>
    <row r="13" spans="1:6" ht="18.75" x14ac:dyDescent="0.3">
      <c r="B13" s="2">
        <v>42758</v>
      </c>
      <c r="C13" s="1">
        <v>100</v>
      </c>
      <c r="D13" s="1" t="s">
        <v>0</v>
      </c>
    </row>
    <row r="14" spans="1:6" ht="18.75" x14ac:dyDescent="0.3">
      <c r="B14" s="2">
        <v>42761</v>
      </c>
      <c r="C14" s="1">
        <v>21</v>
      </c>
      <c r="D14" s="1" t="s">
        <v>0</v>
      </c>
    </row>
    <row r="15" spans="1:6" ht="18.75" x14ac:dyDescent="0.3">
      <c r="B15" s="2">
        <v>42765</v>
      </c>
      <c r="C15" s="1">
        <v>24</v>
      </c>
      <c r="D15" s="1" t="s">
        <v>0</v>
      </c>
    </row>
    <row r="16" spans="1:6" ht="18.75" x14ac:dyDescent="0.3">
      <c r="B16" s="5"/>
      <c r="C16" s="6"/>
      <c r="D16" s="1"/>
    </row>
    <row r="17" spans="2:4" ht="18.75" x14ac:dyDescent="0.3">
      <c r="B17" s="1"/>
      <c r="C17" s="1"/>
      <c r="D17" s="1"/>
    </row>
    <row r="18" spans="2:4" ht="18.75" x14ac:dyDescent="0.3">
      <c r="B18" s="4" t="s">
        <v>1</v>
      </c>
      <c r="C18" s="7">
        <f>SUM(C5:C17)</f>
        <v>2221</v>
      </c>
      <c r="D18" s="3"/>
    </row>
  </sheetData>
  <mergeCells count="1"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sqref="A1:F19"/>
    </sheetView>
  </sheetViews>
  <sheetFormatPr baseColWidth="10" defaultRowHeight="15" x14ac:dyDescent="0.25"/>
  <cols>
    <col min="2" max="3" width="14.7109375" bestFit="1" customWidth="1"/>
    <col min="4" max="4" width="15.28515625" customWidth="1"/>
  </cols>
  <sheetData>
    <row r="2" spans="1:6" ht="18.75" x14ac:dyDescent="0.3">
      <c r="A2" s="8" t="s">
        <v>6</v>
      </c>
      <c r="B2" s="8"/>
      <c r="C2" s="8"/>
      <c r="D2" s="8"/>
      <c r="E2" s="8"/>
      <c r="F2" s="8"/>
    </row>
    <row r="3" spans="1:6" ht="18.75" x14ac:dyDescent="0.3">
      <c r="B3" s="4"/>
      <c r="C3" s="4"/>
      <c r="D3" s="4"/>
    </row>
    <row r="4" spans="1:6" ht="18.75" x14ac:dyDescent="0.3">
      <c r="B4" s="5" t="s">
        <v>2</v>
      </c>
      <c r="C4" s="5" t="s">
        <v>3</v>
      </c>
      <c r="D4" s="5" t="s">
        <v>4</v>
      </c>
    </row>
    <row r="5" spans="1:6" ht="18.75" x14ac:dyDescent="0.3">
      <c r="B5" s="2">
        <v>42768</v>
      </c>
      <c r="C5" s="1">
        <v>185</v>
      </c>
      <c r="D5" s="1" t="s">
        <v>7</v>
      </c>
    </row>
    <row r="6" spans="1:6" ht="18.75" x14ac:dyDescent="0.3">
      <c r="B6" s="2">
        <v>42769</v>
      </c>
      <c r="C6" s="1">
        <v>250</v>
      </c>
      <c r="D6" s="1" t="s">
        <v>0</v>
      </c>
    </row>
    <row r="7" spans="1:6" ht="18.75" x14ac:dyDescent="0.3">
      <c r="B7" s="2">
        <v>42772</v>
      </c>
      <c r="C7" s="1">
        <v>200</v>
      </c>
      <c r="D7" s="1" t="s">
        <v>8</v>
      </c>
    </row>
    <row r="8" spans="1:6" ht="18.75" x14ac:dyDescent="0.3">
      <c r="B8" s="2">
        <v>42780</v>
      </c>
      <c r="C8" s="1">
        <v>220</v>
      </c>
      <c r="D8" s="1" t="s">
        <v>0</v>
      </c>
    </row>
    <row r="9" spans="1:6" ht="18.75" x14ac:dyDescent="0.3">
      <c r="B9" s="2">
        <v>42781</v>
      </c>
      <c r="C9" s="1">
        <v>25</v>
      </c>
      <c r="D9" s="1" t="s">
        <v>0</v>
      </c>
    </row>
    <row r="10" spans="1:6" ht="18.75" x14ac:dyDescent="0.3">
      <c r="B10" s="2">
        <v>42789</v>
      </c>
      <c r="C10" s="1">
        <v>750</v>
      </c>
      <c r="D10" s="1" t="s">
        <v>0</v>
      </c>
    </row>
    <row r="11" spans="1:6" ht="18.75" x14ac:dyDescent="0.3">
      <c r="B11" s="2">
        <v>42790</v>
      </c>
      <c r="C11" s="1">
        <v>100</v>
      </c>
      <c r="D11" s="1" t="s">
        <v>0</v>
      </c>
    </row>
    <row r="12" spans="1:6" ht="18.75" x14ac:dyDescent="0.3">
      <c r="B12" s="2"/>
      <c r="C12" s="1"/>
      <c r="D12" s="1"/>
    </row>
    <row r="13" spans="1:6" ht="18.75" x14ac:dyDescent="0.3">
      <c r="B13" s="2"/>
      <c r="C13" s="1"/>
      <c r="D13" s="1"/>
    </row>
    <row r="14" spans="1:6" ht="18.75" x14ac:dyDescent="0.3">
      <c r="B14" s="2"/>
      <c r="C14" s="1"/>
      <c r="D14" s="1"/>
    </row>
    <row r="15" spans="1:6" ht="18.75" x14ac:dyDescent="0.3">
      <c r="B15" s="2"/>
      <c r="C15" s="1"/>
      <c r="D15" s="1"/>
    </row>
    <row r="16" spans="1:6" ht="18.75" x14ac:dyDescent="0.3">
      <c r="B16" s="2"/>
      <c r="C16" s="1"/>
      <c r="D16" s="1"/>
    </row>
    <row r="17" spans="2:4" ht="18.75" x14ac:dyDescent="0.3">
      <c r="B17" s="5"/>
      <c r="C17" s="6"/>
      <c r="D17" s="1"/>
    </row>
    <row r="18" spans="2:4" ht="18.75" x14ac:dyDescent="0.3">
      <c r="B18" s="1"/>
      <c r="C18" s="1"/>
      <c r="D18" s="1"/>
    </row>
    <row r="19" spans="2:4" ht="18.75" x14ac:dyDescent="0.3">
      <c r="B19" s="4" t="s">
        <v>1</v>
      </c>
      <c r="C19" s="7">
        <f>SUM(C5:C18)</f>
        <v>1730</v>
      </c>
      <c r="D19" s="3"/>
    </row>
  </sheetData>
  <mergeCells count="1">
    <mergeCell ref="A2:F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sqref="A1:XFD1048576"/>
    </sheetView>
  </sheetViews>
  <sheetFormatPr baseColWidth="10" defaultRowHeight="15" x14ac:dyDescent="0.25"/>
  <cols>
    <col min="2" max="2" width="14.7109375" bestFit="1" customWidth="1"/>
    <col min="3" max="3" width="12.7109375" bestFit="1" customWidth="1"/>
    <col min="4" max="4" width="16.85546875" bestFit="1" customWidth="1"/>
  </cols>
  <sheetData>
    <row r="2" spans="1:6" ht="18.75" x14ac:dyDescent="0.3">
      <c r="A2" s="8" t="s">
        <v>9</v>
      </c>
      <c r="B2" s="8"/>
      <c r="C2" s="8"/>
      <c r="D2" s="8"/>
      <c r="E2" s="8"/>
      <c r="F2" s="8"/>
    </row>
    <row r="3" spans="1:6" ht="18.75" x14ac:dyDescent="0.3">
      <c r="B3" s="4"/>
      <c r="C3" s="4"/>
      <c r="D3" s="4"/>
    </row>
    <row r="4" spans="1:6" ht="18.75" x14ac:dyDescent="0.3">
      <c r="B4" s="5" t="s">
        <v>2</v>
      </c>
      <c r="C4" s="5" t="s">
        <v>3</v>
      </c>
      <c r="D4" s="5" t="s">
        <v>4</v>
      </c>
    </row>
    <row r="5" spans="1:6" ht="18.75" x14ac:dyDescent="0.3">
      <c r="B5" s="2">
        <v>42802</v>
      </c>
      <c r="C5" s="1">
        <v>50</v>
      </c>
      <c r="D5" s="1" t="s">
        <v>0</v>
      </c>
    </row>
    <row r="6" spans="1:6" ht="18.75" x14ac:dyDescent="0.3">
      <c r="B6" s="2">
        <v>42803</v>
      </c>
      <c r="C6" s="1">
        <v>640</v>
      </c>
      <c r="D6" s="1" t="s">
        <v>0</v>
      </c>
    </row>
    <row r="7" spans="1:6" ht="18.75" x14ac:dyDescent="0.3">
      <c r="B7" s="2">
        <v>42807</v>
      </c>
      <c r="C7" s="1">
        <v>650</v>
      </c>
      <c r="D7" s="1" t="s">
        <v>0</v>
      </c>
    </row>
    <row r="8" spans="1:6" ht="18.75" x14ac:dyDescent="0.3">
      <c r="B8" s="2">
        <v>42808</v>
      </c>
      <c r="C8" s="1">
        <v>200</v>
      </c>
      <c r="D8" s="1" t="s">
        <v>0</v>
      </c>
    </row>
    <row r="9" spans="1:6" ht="18.75" x14ac:dyDescent="0.3">
      <c r="B9" s="2">
        <v>42809</v>
      </c>
      <c r="C9" s="1">
        <v>75</v>
      </c>
      <c r="D9" s="1" t="s">
        <v>0</v>
      </c>
    </row>
    <row r="10" spans="1:6" ht="18.75" x14ac:dyDescent="0.3">
      <c r="B10" s="2">
        <v>42815</v>
      </c>
      <c r="C10" s="1">
        <v>850</v>
      </c>
      <c r="D10" s="1" t="s">
        <v>0</v>
      </c>
    </row>
    <row r="11" spans="1:6" ht="18.75" x14ac:dyDescent="0.3">
      <c r="B11" s="2">
        <v>42817</v>
      </c>
      <c r="C11" s="1">
        <v>100</v>
      </c>
      <c r="D11" s="1" t="s">
        <v>7</v>
      </c>
    </row>
    <row r="12" spans="1:6" ht="18.75" x14ac:dyDescent="0.3">
      <c r="B12" s="2">
        <v>42822</v>
      </c>
      <c r="C12" s="1">
        <v>575</v>
      </c>
      <c r="D12" s="1" t="s">
        <v>0</v>
      </c>
    </row>
    <row r="13" spans="1:6" ht="18.75" x14ac:dyDescent="0.3">
      <c r="B13" s="2">
        <v>42823</v>
      </c>
      <c r="C13" s="1">
        <v>500</v>
      </c>
      <c r="D13" s="1" t="s">
        <v>0</v>
      </c>
    </row>
    <row r="14" spans="1:6" ht="18.75" x14ac:dyDescent="0.3">
      <c r="B14" s="2"/>
      <c r="C14" s="1"/>
      <c r="D14" s="1"/>
    </row>
    <row r="15" spans="1:6" ht="18.75" x14ac:dyDescent="0.3">
      <c r="B15" s="2"/>
      <c r="C15" s="1"/>
      <c r="D15" s="1"/>
    </row>
    <row r="16" spans="1:6" ht="18.75" x14ac:dyDescent="0.3">
      <c r="B16" s="2"/>
      <c r="C16" s="1"/>
      <c r="D16" s="1"/>
    </row>
    <row r="17" spans="2:4" ht="18.75" x14ac:dyDescent="0.3">
      <c r="B17" s="5"/>
      <c r="C17" s="6"/>
      <c r="D17" s="1"/>
    </row>
    <row r="18" spans="2:4" ht="18.75" x14ac:dyDescent="0.3">
      <c r="B18" s="1"/>
      <c r="C18" s="1"/>
      <c r="D18" s="1"/>
    </row>
    <row r="19" spans="2:4" ht="18.75" x14ac:dyDescent="0.3">
      <c r="B19" s="4" t="s">
        <v>1</v>
      </c>
      <c r="C19" s="7">
        <f>SUM(C5:C18)</f>
        <v>3640</v>
      </c>
      <c r="D19" s="3"/>
    </row>
  </sheetData>
  <mergeCells count="1">
    <mergeCell ref="A2:F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sqref="A1:XFD1048576"/>
    </sheetView>
  </sheetViews>
  <sheetFormatPr baseColWidth="10" defaultRowHeight="15" x14ac:dyDescent="0.25"/>
  <cols>
    <col min="2" max="2" width="14.7109375" bestFit="1" customWidth="1"/>
    <col min="3" max="3" width="12.7109375" bestFit="1" customWidth="1"/>
    <col min="4" max="4" width="16.85546875" bestFit="1" customWidth="1"/>
  </cols>
  <sheetData>
    <row r="2" spans="1:6" ht="18.75" x14ac:dyDescent="0.3">
      <c r="A2" s="8" t="s">
        <v>10</v>
      </c>
      <c r="B2" s="8"/>
      <c r="C2" s="8"/>
      <c r="D2" s="8"/>
      <c r="E2" s="8"/>
      <c r="F2" s="8"/>
    </row>
    <row r="3" spans="1:6" ht="18.75" x14ac:dyDescent="0.3">
      <c r="B3" s="4"/>
      <c r="C3" s="4"/>
      <c r="D3" s="4"/>
    </row>
    <row r="4" spans="1:6" ht="18.75" x14ac:dyDescent="0.3">
      <c r="B4" s="5" t="s">
        <v>2</v>
      </c>
      <c r="C4" s="5" t="s">
        <v>3</v>
      </c>
      <c r="D4" s="5" t="s">
        <v>4</v>
      </c>
    </row>
    <row r="5" spans="1:6" ht="18.75" x14ac:dyDescent="0.3">
      <c r="B5" s="2">
        <v>42830</v>
      </c>
      <c r="C5" s="1">
        <v>122</v>
      </c>
      <c r="D5" s="1" t="s">
        <v>11</v>
      </c>
    </row>
    <row r="6" spans="1:6" ht="18.75" x14ac:dyDescent="0.3">
      <c r="B6" s="2">
        <v>42836</v>
      </c>
      <c r="C6" s="1">
        <v>53</v>
      </c>
      <c r="D6" s="1" t="s">
        <v>0</v>
      </c>
    </row>
    <row r="7" spans="1:6" ht="18.75" x14ac:dyDescent="0.3">
      <c r="B7" s="2">
        <v>42837</v>
      </c>
      <c r="C7" s="1">
        <v>366</v>
      </c>
      <c r="D7" s="1" t="s">
        <v>0</v>
      </c>
    </row>
    <row r="8" spans="1:6" ht="18.75" x14ac:dyDescent="0.3">
      <c r="B8" s="2">
        <v>42842</v>
      </c>
      <c r="C8" s="1">
        <v>75</v>
      </c>
      <c r="D8" s="1" t="s">
        <v>7</v>
      </c>
    </row>
    <row r="9" spans="1:6" ht="18.75" x14ac:dyDescent="0.3">
      <c r="B9" s="2">
        <v>42844</v>
      </c>
      <c r="C9" s="1">
        <v>100</v>
      </c>
      <c r="D9" s="1" t="s">
        <v>7</v>
      </c>
    </row>
    <row r="10" spans="1:6" ht="18.75" x14ac:dyDescent="0.3">
      <c r="B10" s="2">
        <v>42849</v>
      </c>
      <c r="C10" s="1">
        <v>100</v>
      </c>
      <c r="D10" s="1" t="s">
        <v>7</v>
      </c>
    </row>
    <row r="11" spans="1:6" ht="18.75" x14ac:dyDescent="0.3">
      <c r="B11" s="2">
        <v>42852</v>
      </c>
      <c r="C11" s="1">
        <v>125</v>
      </c>
      <c r="D11" s="1" t="s">
        <v>7</v>
      </c>
    </row>
    <row r="12" spans="1:6" ht="18.75" x14ac:dyDescent="0.3">
      <c r="B12" s="2"/>
      <c r="C12" s="1"/>
      <c r="D12" s="1"/>
    </row>
    <row r="13" spans="1:6" ht="18.75" x14ac:dyDescent="0.3">
      <c r="B13" s="2"/>
      <c r="C13" s="1"/>
      <c r="D13" s="1"/>
    </row>
    <row r="14" spans="1:6" ht="18.75" x14ac:dyDescent="0.3">
      <c r="B14" s="2"/>
      <c r="C14" s="1"/>
      <c r="D14" s="1"/>
    </row>
    <row r="15" spans="1:6" ht="18.75" x14ac:dyDescent="0.3">
      <c r="B15" s="2"/>
      <c r="C15" s="1"/>
      <c r="D15" s="1"/>
    </row>
    <row r="16" spans="1:6" ht="18.75" x14ac:dyDescent="0.3">
      <c r="B16" s="2"/>
      <c r="C16" s="1"/>
      <c r="D16" s="1"/>
    </row>
    <row r="17" spans="2:4" ht="18.75" x14ac:dyDescent="0.3">
      <c r="B17" s="5"/>
      <c r="C17" s="6"/>
      <c r="D17" s="1"/>
    </row>
    <row r="18" spans="2:4" ht="18.75" x14ac:dyDescent="0.3">
      <c r="B18" s="1"/>
      <c r="C18" s="1"/>
      <c r="D18" s="1"/>
    </row>
    <row r="19" spans="2:4" ht="18.75" x14ac:dyDescent="0.3">
      <c r="B19" s="4" t="s">
        <v>1</v>
      </c>
      <c r="C19" s="7">
        <f>SUM(C5:C18)</f>
        <v>941</v>
      </c>
      <c r="D19" s="3"/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F13" sqref="F13"/>
    </sheetView>
  </sheetViews>
  <sheetFormatPr baseColWidth="10" defaultRowHeight="15" x14ac:dyDescent="0.25"/>
  <cols>
    <col min="2" max="2" width="14.7109375" bestFit="1" customWidth="1"/>
    <col min="3" max="3" width="12.7109375" bestFit="1" customWidth="1"/>
    <col min="4" max="4" width="16.85546875" bestFit="1" customWidth="1"/>
  </cols>
  <sheetData>
    <row r="2" spans="1:6" ht="18.75" x14ac:dyDescent="0.3">
      <c r="A2" s="8" t="s">
        <v>12</v>
      </c>
      <c r="B2" s="8"/>
      <c r="C2" s="8"/>
      <c r="D2" s="8"/>
      <c r="E2" s="8"/>
      <c r="F2" s="8"/>
    </row>
    <row r="3" spans="1:6" ht="18.75" x14ac:dyDescent="0.3">
      <c r="B3" s="4"/>
      <c r="C3" s="4"/>
      <c r="D3" s="4"/>
    </row>
    <row r="4" spans="1:6" ht="18.75" x14ac:dyDescent="0.3">
      <c r="B4" s="5" t="s">
        <v>2</v>
      </c>
      <c r="C4" s="5" t="s">
        <v>3</v>
      </c>
      <c r="D4" s="5" t="s">
        <v>4</v>
      </c>
    </row>
    <row r="5" spans="1:6" ht="18.75" x14ac:dyDescent="0.3">
      <c r="B5" s="2">
        <v>42857</v>
      </c>
      <c r="C5" s="1">
        <f>150</f>
        <v>150</v>
      </c>
      <c r="D5" s="1" t="s">
        <v>7</v>
      </c>
    </row>
    <row r="6" spans="1:6" ht="18.75" x14ac:dyDescent="0.3">
      <c r="B6" s="2">
        <v>42858</v>
      </c>
      <c r="C6" s="1">
        <f>500</f>
        <v>500</v>
      </c>
      <c r="D6" s="1" t="s">
        <v>0</v>
      </c>
    </row>
    <row r="7" spans="1:6" ht="18.75" x14ac:dyDescent="0.3">
      <c r="B7" s="2">
        <v>42860</v>
      </c>
      <c r="C7" s="1">
        <v>150</v>
      </c>
      <c r="D7" s="1" t="s">
        <v>0</v>
      </c>
    </row>
    <row r="8" spans="1:6" ht="18.75" x14ac:dyDescent="0.3">
      <c r="B8" s="2">
        <v>42864</v>
      </c>
      <c r="C8" s="1">
        <f>275+200+49+100</f>
        <v>624</v>
      </c>
      <c r="D8" s="1" t="s">
        <v>13</v>
      </c>
    </row>
    <row r="9" spans="1:6" ht="18.75" x14ac:dyDescent="0.3">
      <c r="B9" s="2">
        <v>42870</v>
      </c>
      <c r="C9" s="1">
        <v>125</v>
      </c>
      <c r="D9" s="1" t="s">
        <v>7</v>
      </c>
    </row>
    <row r="10" spans="1:6" ht="18.75" x14ac:dyDescent="0.3">
      <c r="B10" s="2">
        <v>42873</v>
      </c>
      <c r="C10" s="1">
        <v>200</v>
      </c>
      <c r="D10" s="1" t="s">
        <v>7</v>
      </c>
    </row>
    <row r="11" spans="1:6" ht="18.75" x14ac:dyDescent="0.3">
      <c r="B11" s="2">
        <v>42877</v>
      </c>
      <c r="C11" s="1">
        <v>1500</v>
      </c>
      <c r="D11" s="1" t="s">
        <v>7</v>
      </c>
    </row>
    <row r="12" spans="1:6" ht="18.75" x14ac:dyDescent="0.3">
      <c r="B12" s="2">
        <v>42872</v>
      </c>
      <c r="C12" s="1">
        <f>175+225+650</f>
        <v>1050</v>
      </c>
      <c r="D12" s="1" t="s">
        <v>13</v>
      </c>
    </row>
    <row r="13" spans="1:6" ht="18.75" x14ac:dyDescent="0.3">
      <c r="B13" s="2"/>
      <c r="C13" s="1"/>
      <c r="D13" s="1"/>
    </row>
    <row r="14" spans="1:6" ht="18.75" x14ac:dyDescent="0.3">
      <c r="B14" s="2"/>
      <c r="C14" s="1"/>
      <c r="D14" s="1"/>
    </row>
    <row r="15" spans="1:6" ht="18.75" x14ac:dyDescent="0.3">
      <c r="B15" s="2"/>
      <c r="C15" s="1"/>
      <c r="D15" s="1"/>
    </row>
    <row r="16" spans="1:6" ht="18.75" x14ac:dyDescent="0.3">
      <c r="B16" s="2"/>
      <c r="C16" s="1"/>
      <c r="D16" s="1"/>
    </row>
    <row r="17" spans="2:4" ht="18.75" x14ac:dyDescent="0.3">
      <c r="B17" s="5"/>
      <c r="C17" s="6"/>
      <c r="D17" s="1"/>
    </row>
    <row r="18" spans="2:4" ht="18.75" x14ac:dyDescent="0.3">
      <c r="B18" s="1"/>
      <c r="C18" s="1"/>
      <c r="D18" s="1"/>
    </row>
    <row r="19" spans="2:4" ht="18.75" x14ac:dyDescent="0.3">
      <c r="B19" s="4" t="s">
        <v>1</v>
      </c>
      <c r="C19" s="7">
        <f>SUM(C5:C18)</f>
        <v>4299</v>
      </c>
      <c r="D19" s="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Enero-2017</vt:lpstr>
      <vt:lpstr>Febrero-2017</vt:lpstr>
      <vt:lpstr>Marzo-2017</vt:lpstr>
      <vt:lpstr>Abril-2017</vt:lpstr>
      <vt:lpstr>Mayo-2017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cp:lastPrinted>2017-04-06T18:04:06Z</cp:lastPrinted>
  <dcterms:created xsi:type="dcterms:W3CDTF">2017-01-09T13:10:44Z</dcterms:created>
  <dcterms:modified xsi:type="dcterms:W3CDTF">2017-06-01T17:16:11Z</dcterms:modified>
</cp:coreProperties>
</file>