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 firstSheet="8" activeTab="13"/>
  </bookViews>
  <sheets>
    <sheet name="Enero-2018" sheetId="1" r:id="rId1"/>
    <sheet name="Febrero-2018" sheetId="2" r:id="rId2"/>
    <sheet name="Marzo-2018" sheetId="3" r:id="rId3"/>
    <sheet name="Abril-2018" sheetId="4" r:id="rId4"/>
    <sheet name="Mayo-2018" sheetId="5" r:id="rId5"/>
    <sheet name="Junio-2018" sheetId="6" r:id="rId6"/>
    <sheet name="Hoja1" sheetId="7" state="hidden" r:id="rId7"/>
    <sheet name="Julio-2018" sheetId="8" r:id="rId8"/>
    <sheet name="Agosto-2018" sheetId="9" r:id="rId9"/>
    <sheet name="Septiembre-2018" sheetId="10" r:id="rId10"/>
    <sheet name="Octubre-2018" sheetId="11" r:id="rId11"/>
    <sheet name="Noviembre 2018" sheetId="12" r:id="rId12"/>
    <sheet name="Diciembre 2018" sheetId="14" r:id="rId13"/>
    <sheet name="Total 2018" sheetId="15" r:id="rId14"/>
  </sheets>
  <definedNames>
    <definedName name="_xlnm.Print_Titles" localSheetId="8">'Agosto-2018'!$1:$4</definedName>
    <definedName name="_xlnm.Print_Titles" localSheetId="7">'Julio-2018'!$1:$4</definedName>
    <definedName name="_xlnm.Print_Titles" localSheetId="11">'Noviembre 2018'!$1:$4</definedName>
    <definedName name="_xlnm.Print_Titles" localSheetId="10">'Octubre-2018'!$1:$4</definedName>
    <definedName name="_xlnm.Print_Titles" localSheetId="9">'Septiembre-2018'!$1:$4</definedName>
  </definedNames>
  <calcPr calcId="145621"/>
</workbook>
</file>

<file path=xl/calcChain.xml><?xml version="1.0" encoding="utf-8"?>
<calcChain xmlns="http://schemas.openxmlformats.org/spreadsheetml/2006/main">
  <c r="F19" i="15" l="1"/>
  <c r="C19" i="15" l="1"/>
  <c r="E45" i="14" l="1"/>
  <c r="E37" i="14"/>
  <c r="E53" i="12" l="1"/>
  <c r="E43" i="12"/>
  <c r="E75" i="11" l="1"/>
  <c r="E67" i="11"/>
  <c r="E81" i="10" l="1"/>
  <c r="E71" i="10"/>
  <c r="E138" i="9" l="1"/>
  <c r="E128" i="9"/>
  <c r="E104" i="8" l="1"/>
  <c r="E97" i="8"/>
  <c r="E71" i="5" l="1"/>
  <c r="E64" i="5"/>
  <c r="E92" i="6"/>
  <c r="E83" i="6"/>
  <c r="E31" i="4" l="1"/>
  <c r="E23" i="4" l="1"/>
  <c r="E13" i="3"/>
  <c r="E9" i="2" l="1"/>
  <c r="E15" i="1" l="1"/>
</calcChain>
</file>

<file path=xl/sharedStrings.xml><?xml version="1.0" encoding="utf-8"?>
<sst xmlns="http://schemas.openxmlformats.org/spreadsheetml/2006/main" count="2089" uniqueCount="699">
  <si>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</si>
  <si>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</si>
  <si>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</si>
  <si>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</si>
  <si>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</si>
  <si>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</si>
  <si>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</si>
  <si>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</si>
  <si>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</si>
  <si>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16/17</t>
  </si>
  <si>
    <t>BUYATTI S.A.I.C.A.</t>
  </si>
  <si>
    <t>17/18</t>
  </si>
  <si>
    <t>ALGODONERA AVELLANEDA S.A.</t>
  </si>
  <si>
    <t>MSU S.A.</t>
  </si>
  <si>
    <t>T O T A L</t>
  </si>
  <si>
    <t xml:space="preserve">EXPORTACION  FIBRA DE  ALGODÓN  - ENERO 2018 </t>
  </si>
  <si>
    <t>18001DJVE000150N</t>
  </si>
  <si>
    <t>18001DJVE000325R</t>
  </si>
  <si>
    <t>18001DJVE000363T</t>
  </si>
  <si>
    <t>18001DJVE000405Z</t>
  </si>
  <si>
    <t>18001DJVE000411N</t>
  </si>
  <si>
    <t>18001DJVE000546W</t>
  </si>
  <si>
    <t>18001DJVE000586D</t>
  </si>
  <si>
    <t>18001DJVE000612Z</t>
  </si>
  <si>
    <t>18001DJVE000621Z</t>
  </si>
  <si>
    <t>18001DJVE000722S</t>
  </si>
  <si>
    <t>CAMSA S.A.</t>
  </si>
  <si>
    <t>INVERSIONES PRIVADAS DEL NORTE SA</t>
  </si>
  <si>
    <t>DE PAMPHILIS HNOS S.R.L.</t>
  </si>
  <si>
    <t>BURATOVICH HERMANOS S.A.C.A.F.I.T.</t>
  </si>
  <si>
    <t xml:space="preserve">EXPORTACION  FIBRA DE  ALGODÓN  - FEBRERO 2018 </t>
  </si>
  <si>
    <t>18001DJVE000795F</t>
  </si>
  <si>
    <t>18001DJVE001198D</t>
  </si>
  <si>
    <t>18001DJVE001199E</t>
  </si>
  <si>
    <t>18001DJVE001212N</t>
  </si>
  <si>
    <t>GREGORIO NUMO Y NOEL WERTHEIN S.A.</t>
  </si>
  <si>
    <t>LDC ARGENTINA S.A.</t>
  </si>
  <si>
    <t>18001DJVE001341Z</t>
  </si>
  <si>
    <t>18001DJVE001315R</t>
  </si>
  <si>
    <t>18001DJVE001327U</t>
  </si>
  <si>
    <t>18001DJVE001535V</t>
  </si>
  <si>
    <t>18001DJVE001580V</t>
  </si>
  <si>
    <t>18001DJVE001685E</t>
  </si>
  <si>
    <t>18001DJVE001714U</t>
  </si>
  <si>
    <t>18001DJVE001819D</t>
  </si>
  <si>
    <t>LARTIRIGOYEN Y CIA. S.A.</t>
  </si>
  <si>
    <t>Tecotex S.A.C.I.F.I.y A.</t>
  </si>
  <si>
    <t xml:space="preserve">EXPORTACION  FIBRA DE  ALGODÓN  - MARZO 2018 </t>
  </si>
  <si>
    <t xml:space="preserve">EXPORTACION  FIBRA DE  ALGODÓN  - ABRIL 2018 </t>
  </si>
  <si>
    <t>EMBARQUE</t>
  </si>
  <si>
    <t>18001DJVE001891D</t>
  </si>
  <si>
    <t>18001DJVE001968X</t>
  </si>
  <si>
    <t>18001DJVE002080R</t>
  </si>
  <si>
    <t>18001DJVE002081S</t>
  </si>
  <si>
    <t>18001DJVE002082T</t>
  </si>
  <si>
    <t>18001DJVE002349C</t>
  </si>
  <si>
    <t>18001DJVE002355W</t>
  </si>
  <si>
    <t>18001DJVE002321P</t>
  </si>
  <si>
    <t>18001DJVE002332R</t>
  </si>
  <si>
    <t>18001DJVE002342S</t>
  </si>
  <si>
    <t>18001DJVE002434U</t>
  </si>
  <si>
    <t>18001DJVE002441S</t>
  </si>
  <si>
    <t>18001DJVE002442T</t>
  </si>
  <si>
    <t>18001DJVE002445W</t>
  </si>
  <si>
    <t>18001DJVE002447B</t>
  </si>
  <si>
    <t>18001DJVE002450S</t>
  </si>
  <si>
    <t>18001DJVE002453V</t>
  </si>
  <si>
    <t>18001DJVE002436W</t>
  </si>
  <si>
    <t>18001DJVE002562W</t>
  </si>
  <si>
    <t>EXPORTACION  SUBPRODUCTOS   DE  ALGODÓN  -  ABRIL 2018</t>
  </si>
  <si>
    <t>SUBPRODUCTOS DE ALGODÓN</t>
  </si>
  <si>
    <t xml:space="preserve">EXPORTACION  FIBRA DE  ALGODÓN  - JUNIO 2018 </t>
  </si>
  <si>
    <t>EXPORTACION  SUBPRODUCTOS   DE  ALGODÓN  -  JUNIO 2018</t>
  </si>
  <si>
    <t>18001DJVE003432T</t>
  </si>
  <si>
    <t>18001DJVE003458E</t>
  </si>
  <si>
    <t>18001DJVE003434V</t>
  </si>
  <si>
    <t>18001DJVE003461V</t>
  </si>
  <si>
    <t>18001DJVE003462W</t>
  </si>
  <si>
    <t>18001DJVE003486F</t>
  </si>
  <si>
    <t>18001DJVE003491B</t>
  </si>
  <si>
    <t>18001DJVE003496G</t>
  </si>
  <si>
    <t>18001DJVE003492C</t>
  </si>
  <si>
    <t>18001DJVE003553A</t>
  </si>
  <si>
    <t>18001DJVE003558F</t>
  </si>
  <si>
    <t>18001DJVE003565D</t>
  </si>
  <si>
    <t>18001DJVE003570W</t>
  </si>
  <si>
    <t>18001DJVE003572B</t>
  </si>
  <si>
    <t>18001DJVE003575E</t>
  </si>
  <si>
    <t>18001DJVE003534W</t>
  </si>
  <si>
    <t>18001DJVE003556D</t>
  </si>
  <si>
    <t>18001DJVE003537C</t>
  </si>
  <si>
    <t>18001DJVE003577G</t>
  </si>
  <si>
    <t>18001DJVE003581B</t>
  </si>
  <si>
    <t>18001DJVE003593E</t>
  </si>
  <si>
    <t>18001DJVE003607A</t>
  </si>
  <si>
    <t>18001DJVE003619D</t>
  </si>
  <si>
    <t>18001DJVE003668H</t>
  </si>
  <si>
    <t>18001DJVE003685G</t>
  </si>
  <si>
    <t>18001DJVE003729F</t>
  </si>
  <si>
    <t>18001DJVE003732W</t>
  </si>
  <si>
    <t>18001DJVE003736D</t>
  </si>
  <si>
    <t>18001DJVE003744C</t>
  </si>
  <si>
    <t>18001DJVE003749H</t>
  </si>
  <si>
    <t>18001DJVE003755E</t>
  </si>
  <si>
    <t>18001DJVE003741W</t>
  </si>
  <si>
    <t>18001DJVE003738F</t>
  </si>
  <si>
    <t>18001DJVE003748G</t>
  </si>
  <si>
    <t>18001DJVE003757G</t>
  </si>
  <si>
    <t>18001DJVE003758H</t>
  </si>
  <si>
    <t>18001DJVE003769J</t>
  </si>
  <si>
    <t>18001DJVE003766G</t>
  </si>
  <si>
    <t>18001DJVE003810T</t>
  </si>
  <si>
    <t>18001DJVE003801T</t>
  </si>
  <si>
    <t>18001DJVE003790D</t>
  </si>
  <si>
    <t>18001DJVE003817D</t>
  </si>
  <si>
    <t>18001DJVE003863E</t>
  </si>
  <si>
    <t>18001DJVE003865G</t>
  </si>
  <si>
    <t>18001DJVE003868J</t>
  </si>
  <si>
    <t>18001DJVE003871D</t>
  </si>
  <si>
    <t>18001DJVE003873F</t>
  </si>
  <si>
    <t>18001DJVE003913A</t>
  </si>
  <si>
    <t>18001DJVE003902V</t>
  </si>
  <si>
    <t>18001DJVE003941B</t>
  </si>
  <si>
    <t>18001DJVE003944E</t>
  </si>
  <si>
    <t>18001DJVE003947H</t>
  </si>
  <si>
    <t>18001DJVE003957X</t>
  </si>
  <si>
    <t>18001DJVE003964G</t>
  </si>
  <si>
    <t>18001DJVE003972F</t>
  </si>
  <si>
    <t>18001DJVE003936F</t>
  </si>
  <si>
    <t>18001DJVE004011N</t>
  </si>
  <si>
    <t>18001DJVE004012Y</t>
  </si>
  <si>
    <t>18001DJVE004054U</t>
  </si>
  <si>
    <t>18001DJVE004028V</t>
  </si>
  <si>
    <t>18001DJVE004032Z</t>
  </si>
  <si>
    <t>18001DJVE004072U</t>
  </si>
  <si>
    <t>18001DJVE004076B</t>
  </si>
  <si>
    <t>18001DJVE004066A</t>
  </si>
  <si>
    <t>18001DJVE004097E</t>
  </si>
  <si>
    <t>18001DJVE004100M</t>
  </si>
  <si>
    <t>18001DJVE004101N</t>
  </si>
  <si>
    <t>18001DJVE004103P</t>
  </si>
  <si>
    <t>18001DJVE004104Z</t>
  </si>
  <si>
    <t>18001DJVE004135U</t>
  </si>
  <si>
    <t>18001DJVE004133S</t>
  </si>
  <si>
    <t>18062DJVE000030R</t>
  </si>
  <si>
    <t>18001DJVE004146W</t>
  </si>
  <si>
    <t>18001DJVE004147A</t>
  </si>
  <si>
    <t>18001DJVE004152T</t>
  </si>
  <si>
    <t>18001DJVE004156A</t>
  </si>
  <si>
    <t>18001DJVE004159D</t>
  </si>
  <si>
    <t>18001DJVE004175B</t>
  </si>
  <si>
    <t>UNIÓN AGRÍCOLA DE AVELLANEDA COOP. LTDA.</t>
  </si>
  <si>
    <t>COTONE S.A.</t>
  </si>
  <si>
    <t>KALBERMATTER LUIS VICENTE</t>
  </si>
  <si>
    <t>IMPORTADORA Y EXPORTADORA DEL NORTE SA</t>
  </si>
  <si>
    <t>TIPOITI SATIC</t>
  </si>
  <si>
    <t>18001DJVE003566E</t>
  </si>
  <si>
    <t>18001DJVE003806B</t>
  </si>
  <si>
    <t>18057DJVE000186K</t>
  </si>
  <si>
    <t xml:space="preserve">EXPORTACION  FIBRA DE  ALGODÓN  - MAYO 2018 </t>
  </si>
  <si>
    <t>EXPORTACION  SUBPRODUCTOS   DE  ALGODÓN  -  MAYO 2018</t>
  </si>
  <si>
    <t>18062DJVE000019B</t>
  </si>
  <si>
    <t>18062DJVE000020Z</t>
  </si>
  <si>
    <t>18062DJVE000021R</t>
  </si>
  <si>
    <t>18001DJVE002618B</t>
  </si>
  <si>
    <t>18001DJVE002730T</t>
  </si>
  <si>
    <t>18001DJVE002734A</t>
  </si>
  <si>
    <t>18001DJVE002736C</t>
  </si>
  <si>
    <t>18001DJVE002745C</t>
  </si>
  <si>
    <t>18001DJVE002770A</t>
  </si>
  <si>
    <t>18001DJVE002786H</t>
  </si>
  <si>
    <t>18001DJVE002800R</t>
  </si>
  <si>
    <t>18001DJVE002840V</t>
  </si>
  <si>
    <t>18001DJVE002846E</t>
  </si>
  <si>
    <t>18001DJVE002891E</t>
  </si>
  <si>
    <t>18001DJVE002893G</t>
  </si>
  <si>
    <t>18001DJVE002920U</t>
  </si>
  <si>
    <t>18001DJVE002924B</t>
  </si>
  <si>
    <t>18001DJVE002945E</t>
  </si>
  <si>
    <t>18001DJVE002946F</t>
  </si>
  <si>
    <t>18001DJVE002965G</t>
  </si>
  <si>
    <t>18001DJVE002966H</t>
  </si>
  <si>
    <t>18001DJVE002967X</t>
  </si>
  <si>
    <t>18001DJVE002953D</t>
  </si>
  <si>
    <t>18001DJVE002958X</t>
  </si>
  <si>
    <t>18001DJVE002981E</t>
  </si>
  <si>
    <t>18001DJVE002982F</t>
  </si>
  <si>
    <t>18001DJVE002985X</t>
  </si>
  <si>
    <t>18001DJVE002983G</t>
  </si>
  <si>
    <t>18001DJVE002987K</t>
  </si>
  <si>
    <t>18001DJVE003014P</t>
  </si>
  <si>
    <t>18001DJVE003029V</t>
  </si>
  <si>
    <t>18001DJVE003035S</t>
  </si>
  <si>
    <t>18001DJVE003081T</t>
  </si>
  <si>
    <t>18001DJVE003123Z</t>
  </si>
  <si>
    <t>18001DJVE003131P</t>
  </si>
  <si>
    <t>18001DJVE003133R</t>
  </si>
  <si>
    <t>18001DJVE003124R</t>
  </si>
  <si>
    <t>18001DJVE003135T</t>
  </si>
  <si>
    <t>18001DJVE003132Z</t>
  </si>
  <si>
    <t>18001DJVE003209V</t>
  </si>
  <si>
    <t>18001DJVE003283A</t>
  </si>
  <si>
    <t>18001DJVE003312Z</t>
  </si>
  <si>
    <t>18001DJVE003313R</t>
  </si>
  <si>
    <t>18001DJVE003314S</t>
  </si>
  <si>
    <t>18001DJVE003326V</t>
  </si>
  <si>
    <t>18001DJVE003328A</t>
  </si>
  <si>
    <t>18001DJVE003335V</t>
  </si>
  <si>
    <t>18001DJVE003338B</t>
  </si>
  <si>
    <t>18001DJVE003342T</t>
  </si>
  <si>
    <t>18001DJVE003345W</t>
  </si>
  <si>
    <t>18001DJVE003353V</t>
  </si>
  <si>
    <t>18001DJVE003319A</t>
  </si>
  <si>
    <t>18001DJVE003311P</t>
  </si>
  <si>
    <t>18001DJVE003315T</t>
  </si>
  <si>
    <t>18001DJVE003316U</t>
  </si>
  <si>
    <t>18001DJVE003357C</t>
  </si>
  <si>
    <t>18001DJVE003372W</t>
  </si>
  <si>
    <t>18001DJVE003355A</t>
  </si>
  <si>
    <t>18001DJVE003375C</t>
  </si>
  <si>
    <t>160/6/2018</t>
  </si>
  <si>
    <t>18001DJVE002883F</t>
  </si>
  <si>
    <t xml:space="preserve">T O T A L </t>
  </si>
  <si>
    <t xml:space="preserve">EXPORTACION  FIBRA DE  ALGODÓN  - JULIO 2018 </t>
  </si>
  <si>
    <t>EXPORTACION  SUBPRODUCTOS   DE  ALGODÓN  -  JULIO 2018</t>
  </si>
  <si>
    <t>18057DJVE000227G</t>
  </si>
  <si>
    <t>18001DJVE004186D</t>
  </si>
  <si>
    <t>18001DJVE004188F</t>
  </si>
  <si>
    <t>18001DJVE004183A</t>
  </si>
  <si>
    <t>18001DJVE004185C</t>
  </si>
  <si>
    <t>18001DJVE004178E</t>
  </si>
  <si>
    <t>18062DJVE000032T</t>
  </si>
  <si>
    <t>18001DJVE004203Z</t>
  </si>
  <si>
    <t>18001DJVE004214S</t>
  </si>
  <si>
    <t>18001DJVE004217V</t>
  </si>
  <si>
    <t>18001DJVE004218W</t>
  </si>
  <si>
    <t>18001DJVE004204R</t>
  </si>
  <si>
    <t>18001DJVE004240R</t>
  </si>
  <si>
    <t>18001DJVE004241S</t>
  </si>
  <si>
    <t>18001DJVE004271V</t>
  </si>
  <si>
    <t>18001DJVE004307V</t>
  </si>
  <si>
    <t>18001DJVE004311Z</t>
  </si>
  <si>
    <t>18001DJVE004315U</t>
  </si>
  <si>
    <t>18001DJVE004343V</t>
  </si>
  <si>
    <t>18062DJVE000034V</t>
  </si>
  <si>
    <t>SAFICO SA</t>
  </si>
  <si>
    <t>SOGICO SA</t>
  </si>
  <si>
    <t>18001DJVE004374C</t>
  </si>
  <si>
    <t>18001DJVE004392C</t>
  </si>
  <si>
    <t>18001DJVE004393D</t>
  </si>
  <si>
    <t>18001DJVE004395F</t>
  </si>
  <si>
    <t>18001DJVE004411R</t>
  </si>
  <si>
    <t>18001DJVE004412S</t>
  </si>
  <si>
    <t>18001DJVE004447D</t>
  </si>
  <si>
    <t>18001DJVE004438D</t>
  </si>
  <si>
    <t>18001DJVE004439E</t>
  </si>
  <si>
    <t>18001DJVE004440T</t>
  </si>
  <si>
    <t>18001DJVE004451V</t>
  </si>
  <si>
    <t>18001DJVE004442V</t>
  </si>
  <si>
    <t>18001DJVE004470W</t>
  </si>
  <si>
    <t>18001DJVE004518C</t>
  </si>
  <si>
    <t>18001DJVE004496H</t>
  </si>
  <si>
    <t>18001DJVE004515W</t>
  </si>
  <si>
    <t>18001DJVE004524W</t>
  </si>
  <si>
    <t>18001DJVE004525A</t>
  </si>
  <si>
    <t>18001DJVE004532V</t>
  </si>
  <si>
    <t>18001DJVE004549G</t>
  </si>
  <si>
    <t>18001DJVE004550V</t>
  </si>
  <si>
    <t>18001DJVE004576G</t>
  </si>
  <si>
    <t>18001DJVE004583E</t>
  </si>
  <si>
    <t>18001DJVE004587X</t>
  </si>
  <si>
    <t>18001DJVE004588J</t>
  </si>
  <si>
    <t>18001DJVE004594G</t>
  </si>
  <si>
    <t>18001DJVE004596X</t>
  </si>
  <si>
    <t>18001DJVE004598K</t>
  </si>
  <si>
    <t>18001DJVE004601S</t>
  </si>
  <si>
    <t>18001DJVE004606A</t>
  </si>
  <si>
    <t>18001DJVE004554C</t>
  </si>
  <si>
    <t>18001DJVE004597J</t>
  </si>
  <si>
    <t>18001DJVE004612U</t>
  </si>
  <si>
    <t>18001DJVE004609D</t>
  </si>
  <si>
    <t>18001DJVE004634B</t>
  </si>
  <si>
    <t>18001DJVE004635C</t>
  </si>
  <si>
    <t>18001DJVE004637E</t>
  </si>
  <si>
    <t>18001DJVE004675G</t>
  </si>
  <si>
    <t>18001DJVE004696J</t>
  </si>
  <si>
    <t>18001DJVE004710T</t>
  </si>
  <si>
    <t>18001DJVE004724B</t>
  </si>
  <si>
    <t>18001DJVE004725C</t>
  </si>
  <si>
    <t>18001DJVE004726D</t>
  </si>
  <si>
    <t>18001DJVE004727E</t>
  </si>
  <si>
    <t>18001DJVE004728F</t>
  </si>
  <si>
    <t>18001DJVE004745E</t>
  </si>
  <si>
    <t>18001DJVE004748H</t>
  </si>
  <si>
    <t>18001DJVE004721V</t>
  </si>
  <si>
    <t>18001DJVE004730V</t>
  </si>
  <si>
    <t>18001DJVE004723A</t>
  </si>
  <si>
    <t>18001DJVE004734C</t>
  </si>
  <si>
    <t>18062DJVE000035W</t>
  </si>
  <si>
    <t>18062DJVE000036A</t>
  </si>
  <si>
    <t>18001DJVE004775H</t>
  </si>
  <si>
    <t>18001DJVE004770C</t>
  </si>
  <si>
    <t>18001DJVE004768J</t>
  </si>
  <si>
    <t>18001DJVE004769K</t>
  </si>
  <si>
    <t>18001DJVE004772E</t>
  </si>
  <si>
    <t>18062DJVE000037B</t>
  </si>
  <si>
    <t>18001DJVE004810U</t>
  </si>
  <si>
    <t>18001DJVE004811V</t>
  </si>
  <si>
    <t>18001DJVE004812W</t>
  </si>
  <si>
    <t>18001DJVE004815C</t>
  </si>
  <si>
    <t>18001DJVE004822A</t>
  </si>
  <si>
    <t>18001DJVE004819G</t>
  </si>
  <si>
    <t>18001DJVE004820V</t>
  </si>
  <si>
    <t>18001DJVE004829H</t>
  </si>
  <si>
    <t>18001DJVE004809F</t>
  </si>
  <si>
    <t>18062DJVE000038C</t>
  </si>
  <si>
    <t>18001DJVE004907E</t>
  </si>
  <si>
    <t>18001DJVE004931B</t>
  </si>
  <si>
    <t>18001DJVE004893X</t>
  </si>
  <si>
    <t>18001DJVE004910V</t>
  </si>
  <si>
    <t>AGROMALVA SRL</t>
  </si>
  <si>
    <t>GOJAM S.A.</t>
  </si>
  <si>
    <t>ALGOSERVICIOS SA</t>
  </si>
  <si>
    <t>ROTAM DE ARGENTINA AGROQUIMICA S.R.L.</t>
  </si>
  <si>
    <t xml:space="preserve">EXPORTACION  FIBRA DE  ALGODÓN  - AGOSTO 2018 </t>
  </si>
  <si>
    <t>EXPORTACION  SUBPRODUCTOS   DE  ALGODÓN  -  AGOSTO 2018</t>
  </si>
  <si>
    <t>18001DJVE004934E</t>
  </si>
  <si>
    <t>18001DJVE004958K</t>
  </si>
  <si>
    <t>18001DJVE004991H</t>
  </si>
  <si>
    <t>18001DJVE004937H</t>
  </si>
  <si>
    <t>18001DJVE004938X</t>
  </si>
  <si>
    <t>18001DJVE004939J</t>
  </si>
  <si>
    <t>18001DJVE004940B</t>
  </si>
  <si>
    <t>18001DJVE004941C</t>
  </si>
  <si>
    <t>18001DJVE004942D</t>
  </si>
  <si>
    <t>18001DJVE004943E</t>
  </si>
  <si>
    <t>18001DJVE004944F</t>
  </si>
  <si>
    <t>18001DJVE004946H</t>
  </si>
  <si>
    <t>18001DJVE004949K</t>
  </si>
  <si>
    <t>18001DJVE004951D</t>
  </si>
  <si>
    <t>18001DJVE004953F</t>
  </si>
  <si>
    <t>18001DJVE005003P</t>
  </si>
  <si>
    <t>18001DJVE005006S</t>
  </si>
  <si>
    <t>18001DJVE005010N</t>
  </si>
  <si>
    <t>18001DJVE005016T</t>
  </si>
  <si>
    <t>18001DJVE005011Y</t>
  </si>
  <si>
    <t>18001DJVE005025T</t>
  </si>
  <si>
    <t>18001DJVE005026U</t>
  </si>
  <si>
    <t>18001DJVE005034T</t>
  </si>
  <si>
    <t>18001DJVE005035U</t>
  </si>
  <si>
    <t>18001DJVE005032R</t>
  </si>
  <si>
    <t>18001DJVE005072V</t>
  </si>
  <si>
    <t>18001DJVE005075B</t>
  </si>
  <si>
    <t>18001DJVE005078E</t>
  </si>
  <si>
    <t>18001DJVE005080U</t>
  </si>
  <si>
    <t>18001DJVE005064W</t>
  </si>
  <si>
    <t>18001DJVE005076C</t>
  </si>
  <si>
    <t>18001DJVE005107U</t>
  </si>
  <si>
    <t>18001DJVE005109W</t>
  </si>
  <si>
    <t>18001DJVE005112Z</t>
  </si>
  <si>
    <t>18001DJVE005123S</t>
  </si>
  <si>
    <t>18001DJVE005134U</t>
  </si>
  <si>
    <t>18001DJVE005135V</t>
  </si>
  <si>
    <t>18001DJVE005142T</t>
  </si>
  <si>
    <t>18001DJVE005144V</t>
  </si>
  <si>
    <t>18001DJVE005169F</t>
  </si>
  <si>
    <t>18001DJVE005182A</t>
  </si>
  <si>
    <t>18001DJVE005194D</t>
  </si>
  <si>
    <t>18001DJVE005195E</t>
  </si>
  <si>
    <t>18001DJVE005199X</t>
  </si>
  <si>
    <t>18001DJVE005201P</t>
  </si>
  <si>
    <t>18001DJVE005161U</t>
  </si>
  <si>
    <t>18001DJVE005152U</t>
  </si>
  <si>
    <t>18001DJVE005153V</t>
  </si>
  <si>
    <t>18001DJVE005154W</t>
  </si>
  <si>
    <t>18001DJVE005162V</t>
  </si>
  <si>
    <t>18001DJVE005156B</t>
  </si>
  <si>
    <t>18001DJVE005206U</t>
  </si>
  <si>
    <t>18001DJVE005227A</t>
  </si>
  <si>
    <t>18001DJVE005205T</t>
  </si>
  <si>
    <t>18062DJVE000043V</t>
  </si>
  <si>
    <t>18001DJVE005268F</t>
  </si>
  <si>
    <t>18062DJVE000044W</t>
  </si>
  <si>
    <t>18062DJVE000045A</t>
  </si>
  <si>
    <t>18001DJVE005327B</t>
  </si>
  <si>
    <t>18001DJVE005362A</t>
  </si>
  <si>
    <t>18001DJVE005295F</t>
  </si>
  <si>
    <t>18001DJVE005296G</t>
  </si>
  <si>
    <t>18001DJVE005354B</t>
  </si>
  <si>
    <t>18001DJVE005372B</t>
  </si>
  <si>
    <t>18001DJVE005391C</t>
  </si>
  <si>
    <t>18001DJVE005376F</t>
  </si>
  <si>
    <t>18001DJVE005526C</t>
  </si>
  <si>
    <t>18001DJVE005557G</t>
  </si>
  <si>
    <t>18001DJVE005561B</t>
  </si>
  <si>
    <t>18001DJVE005562C</t>
  </si>
  <si>
    <t>18062DJVE000046B</t>
  </si>
  <si>
    <t>18001DJVE005617D</t>
  </si>
  <si>
    <t>18001DJVE005618E</t>
  </si>
  <si>
    <t>18001DJVE005628F</t>
  </si>
  <si>
    <t>18001DJVE005629G</t>
  </si>
  <si>
    <t>18001DJVE005643C</t>
  </si>
  <si>
    <t>18001DJVE005646F</t>
  </si>
  <si>
    <t>18001DJVE005605A</t>
  </si>
  <si>
    <t>18001DJVE005564E</t>
  </si>
  <si>
    <t>18001DJVE005647G</t>
  </si>
  <si>
    <t>18001DJVE005648H</t>
  </si>
  <si>
    <t>18001DJVE005735E</t>
  </si>
  <si>
    <t>18001DJVE005737G</t>
  </si>
  <si>
    <t>18001DJVE005706C</t>
  </si>
  <si>
    <t>18001DJVE005698M</t>
  </si>
  <si>
    <t>18001DJVE005699N</t>
  </si>
  <si>
    <t>18001DJVE005700T</t>
  </si>
  <si>
    <t>18001DJVE005701U</t>
  </si>
  <si>
    <t>18001DJVE005702V</t>
  </si>
  <si>
    <t>18001DJVE005703W</t>
  </si>
  <si>
    <t>18001DJVE005704A</t>
  </si>
  <si>
    <t>18001DJVE005705B</t>
  </si>
  <si>
    <t>18001DJVE005764G</t>
  </si>
  <si>
    <t>18001DJVE005765H</t>
  </si>
  <si>
    <t>18001DJVE005769L</t>
  </si>
  <si>
    <t>18001DJVE005770D</t>
  </si>
  <si>
    <t>18001DJVE005789N</t>
  </si>
  <si>
    <t>18001DJVE005814C</t>
  </si>
  <si>
    <t>18001DJVE005805C</t>
  </si>
  <si>
    <t>18001DJVE005815D</t>
  </si>
  <si>
    <t>18001DJVE005816E</t>
  </si>
  <si>
    <t>18001DJVE005819H</t>
  </si>
  <si>
    <t>18001DJVE005821A</t>
  </si>
  <si>
    <t>18001DJVE005825E</t>
  </si>
  <si>
    <t>18001DJVE005827G</t>
  </si>
  <si>
    <t>18001DJVE005830A</t>
  </si>
  <si>
    <t>18001DJVE005833D</t>
  </si>
  <si>
    <t>18001DJVE005834E</t>
  </si>
  <si>
    <t>18001DJVE005835F</t>
  </si>
  <si>
    <t>18001DJVE005843E</t>
  </si>
  <si>
    <t>18001DJVE005845G</t>
  </si>
  <si>
    <t>18001DJVE005846H</t>
  </si>
  <si>
    <t>18001DJVE005849K</t>
  </si>
  <si>
    <t>18001DJVE005899P</t>
  </si>
  <si>
    <t>18001DJVE005913C</t>
  </si>
  <si>
    <t>18001DJVE005985L</t>
  </si>
  <si>
    <t>18001DJVE005986M</t>
  </si>
  <si>
    <t>18001DJVE006089H</t>
  </si>
  <si>
    <t>18001DJVE006107V</t>
  </si>
  <si>
    <t>18001DJVE006148D</t>
  </si>
  <si>
    <t>18001DJVE006000N</t>
  </si>
  <si>
    <t>18001DJVE005997Y</t>
  </si>
  <si>
    <t>18001DJVE006106U</t>
  </si>
  <si>
    <t>ENRIQUE M. BAYA CASAL S.A.</t>
  </si>
  <si>
    <t>LEATHERTEX ARGENTINA S.A.</t>
  </si>
  <si>
    <t>AGROGANADERA MARTIN HERMANOS S</t>
  </si>
  <si>
    <t>MARTIN HERMANOS SA</t>
  </si>
  <si>
    <t>18057DJVE000293J</t>
  </si>
  <si>
    <t>18057DJVE000291H</t>
  </si>
  <si>
    <t>18057DJVE000332D</t>
  </si>
  <si>
    <t>VICENTIN SAIC</t>
  </si>
  <si>
    <t xml:space="preserve">EXPORTACION  FIBRA DE  ALGODÓN  - SEPTIEMBRE 2018 </t>
  </si>
  <si>
    <t>EXPORTACION  SUBPRODUCTOS   DE  ALGODÓN  -  SEPTIEMBRE 2018</t>
  </si>
  <si>
    <t>18001DJVE006373D</t>
  </si>
  <si>
    <t>18001DJVE006374E</t>
  </si>
  <si>
    <t>18001DJVE006375F</t>
  </si>
  <si>
    <t>18001DJVE006377H</t>
  </si>
  <si>
    <t>18001DJVE006378X</t>
  </si>
  <si>
    <t>18001DJVE006379J</t>
  </si>
  <si>
    <t>18001DJVE006380B</t>
  </si>
  <si>
    <t>18001DJVE006384F</t>
  </si>
  <si>
    <t>18001DJVE006390C</t>
  </si>
  <si>
    <t>18001DJVE006438F</t>
  </si>
  <si>
    <t>18001DJVE006439G</t>
  </si>
  <si>
    <t>18001DJVE006404V</t>
  </si>
  <si>
    <t>18001DJVE006465F</t>
  </si>
  <si>
    <t>18001DJVE006466G</t>
  </si>
  <si>
    <t>18001DJVE006467H</t>
  </si>
  <si>
    <t>18001DJVE006490D</t>
  </si>
  <si>
    <t>18001DJVE006488K</t>
  </si>
  <si>
    <t>18001DJVE006489L</t>
  </si>
  <si>
    <t>18001DJVE006535D</t>
  </si>
  <si>
    <t>18001DJVE006536E</t>
  </si>
  <si>
    <t>18001DJVE006550A</t>
  </si>
  <si>
    <t>18001DJVE006556G</t>
  </si>
  <si>
    <t>18001DJVE006578K</t>
  </si>
  <si>
    <t>18001DJVE006597L</t>
  </si>
  <si>
    <t>18001DJVE006623B</t>
  </si>
  <si>
    <t>18001DJVE006635E</t>
  </si>
  <si>
    <t>18001DJVE006636F</t>
  </si>
  <si>
    <t>18001DJVE006638H</t>
  </si>
  <si>
    <t>18001DJVE006639X</t>
  </si>
  <si>
    <t>18001DJVE006640A</t>
  </si>
  <si>
    <t>18001DJVE006641B</t>
  </si>
  <si>
    <t>18001DJVE006628G</t>
  </si>
  <si>
    <t>18001DJVE006629H</t>
  </si>
  <si>
    <t>18001DJVE006630W</t>
  </si>
  <si>
    <t>18001DJVE006631A</t>
  </si>
  <si>
    <t>18001DJVE006673G</t>
  </si>
  <si>
    <t>18001DJVE006676J</t>
  </si>
  <si>
    <t>18001DJVE006678L</t>
  </si>
  <si>
    <t>18001DJVE006682G</t>
  </si>
  <si>
    <t>18001DJVE006691G</t>
  </si>
  <si>
    <t>18001DJVE006694J</t>
  </si>
  <si>
    <t>18001DJVE006696L</t>
  </si>
  <si>
    <t>18001DJVE006692H</t>
  </si>
  <si>
    <t>18001DJVE006690F</t>
  </si>
  <si>
    <t>18001DJVE006722B</t>
  </si>
  <si>
    <t>18001DJVE006739J</t>
  </si>
  <si>
    <t>18001DJVE006720W</t>
  </si>
  <si>
    <t>18001DJVE006713B</t>
  </si>
  <si>
    <t>18001DJVE006715D</t>
  </si>
  <si>
    <t>18001DJVE006746H</t>
  </si>
  <si>
    <t>18001DJVE006761E</t>
  </si>
  <si>
    <t>18001DJVE006762F</t>
  </si>
  <si>
    <t>18001DJVE006780F</t>
  </si>
  <si>
    <t>18001DJVE006784J</t>
  </si>
  <si>
    <t>18001DJVE006791H</t>
  </si>
  <si>
    <t>18001DJVE006856J</t>
  </si>
  <si>
    <t>18001DJVE006858L</t>
  </si>
  <si>
    <t>18001DJVE006827H</t>
  </si>
  <si>
    <t>18001DJVE006874J</t>
  </si>
  <si>
    <t>18001DJVE006877M</t>
  </si>
  <si>
    <t>18062DJVE000051U</t>
  </si>
  <si>
    <t>18001DJVE006902B</t>
  </si>
  <si>
    <t>18001DJVE006901A</t>
  </si>
  <si>
    <t>18001DJVE006911B</t>
  </si>
  <si>
    <t>18001DJVE006909X</t>
  </si>
  <si>
    <t>SA AZUCARERA JUSTINIANO FRIAS</t>
  </si>
  <si>
    <t>DAVID SARTOR E HIJOS S.A.</t>
  </si>
  <si>
    <t>PAMPA DEL CIELO S.R.L.</t>
  </si>
  <si>
    <t>AGRONAT SA</t>
  </si>
  <si>
    <t>ENOD S.A.</t>
  </si>
  <si>
    <t>18057DJVE000405E</t>
  </si>
  <si>
    <t>18057DJVE000411B</t>
  </si>
  <si>
    <t xml:space="preserve">EXPORTACION  FIBRA DE  ALGODÓN  - OCTUBRE 2018 </t>
  </si>
  <si>
    <t>EXPORTACION  SUBPRODUCTOS   DE  ALGODÓN  -  OCTUBRE 2018</t>
  </si>
  <si>
    <t>18001DJVE006922D</t>
  </si>
  <si>
    <t>18001DJVE006923E</t>
  </si>
  <si>
    <t>18001DJVE006938K</t>
  </si>
  <si>
    <t>18001DJVE006939L</t>
  </si>
  <si>
    <t>18001DJVE006976M</t>
  </si>
  <si>
    <t>18001DJVE006974K</t>
  </si>
  <si>
    <t>18001DJVE006975L</t>
  </si>
  <si>
    <t>18001DJVE006973J</t>
  </si>
  <si>
    <t>18001DJVE006977N</t>
  </si>
  <si>
    <t>18001DJVE007028B</t>
  </si>
  <si>
    <t>18001DJVE007047C</t>
  </si>
  <si>
    <t>18001DJVE007052V</t>
  </si>
  <si>
    <t>18001DJVE007056C</t>
  </si>
  <si>
    <t>18001DJVE007061V</t>
  </si>
  <si>
    <t>18001DJVE007067E</t>
  </si>
  <si>
    <t>18001DJVE007068F</t>
  </si>
  <si>
    <t>18001DJVE007023T</t>
  </si>
  <si>
    <t>18001DJVE007024U</t>
  </si>
  <si>
    <t>18001DJVE007025V</t>
  </si>
  <si>
    <t>18001DJVE007026W</t>
  </si>
  <si>
    <t>18001DJVE007027A</t>
  </si>
  <si>
    <t>18001DJVE007057D</t>
  </si>
  <si>
    <t>18001DJVE007072A</t>
  </si>
  <si>
    <t>18001DJVE007095F</t>
  </si>
  <si>
    <t>18062DJVE000053W</t>
  </si>
  <si>
    <t>18062DJVE000054A</t>
  </si>
  <si>
    <t>18001DJVE007113T</t>
  </si>
  <si>
    <t>18001DJVE007147D</t>
  </si>
  <si>
    <t>18001DJVE007173C</t>
  </si>
  <si>
    <t>18001DJVE007217B</t>
  </si>
  <si>
    <t>18062DJVE000055B</t>
  </si>
  <si>
    <t>18062DJVE000056C</t>
  </si>
  <si>
    <t>18001DJVE007280B</t>
  </si>
  <si>
    <t>18001DJVE007254C</t>
  </si>
  <si>
    <t>18001DJVE007282D</t>
  </si>
  <si>
    <t>18001DJVE007256E</t>
  </si>
  <si>
    <t>18001DJVE007257F</t>
  </si>
  <si>
    <t>18001DJVE007258G</t>
  </si>
  <si>
    <t>18062DJVE000057D</t>
  </si>
  <si>
    <t>18062DJVE000058E</t>
  </si>
  <si>
    <t>18062DJVE000059F</t>
  </si>
  <si>
    <t>18001DJVE007301S</t>
  </si>
  <si>
    <t>18001DJVE007305W</t>
  </si>
  <si>
    <t>18001DJVE007307B</t>
  </si>
  <si>
    <t>18001DJVE007312U</t>
  </si>
  <si>
    <t>18001DJVE007321U</t>
  </si>
  <si>
    <t>18001DJVE007336D</t>
  </si>
  <si>
    <t>18001DJVE007349H</t>
  </si>
  <si>
    <t>18001DJVE007360A</t>
  </si>
  <si>
    <t>18001DJVE007357G</t>
  </si>
  <si>
    <t>18001DJVE007354D</t>
  </si>
  <si>
    <t>18001DJVE007374F</t>
  </si>
  <si>
    <t>18001DJVE007373E</t>
  </si>
  <si>
    <t>18001DJVE007375G</t>
  </si>
  <si>
    <t>18001DJVE007372D</t>
  </si>
  <si>
    <t>18001DJVE007418E</t>
  </si>
  <si>
    <t>18001DJVE007443C</t>
  </si>
  <si>
    <t>18001DJVE007444D</t>
  </si>
  <si>
    <t>18001DJVE007448H</t>
  </si>
  <si>
    <t>18001DJVE007449X</t>
  </si>
  <si>
    <t>18001DJVE007471D</t>
  </si>
  <si>
    <t>18001DJVE007522A</t>
  </si>
  <si>
    <t>KALB-EXPO S.R.L.</t>
  </si>
  <si>
    <t>CARAM SRL</t>
  </si>
  <si>
    <t>INDARA AGROPECUARIA S.A.</t>
  </si>
  <si>
    <t>GRIFERIA RODDEX SA</t>
  </si>
  <si>
    <t>18057DJVE000478Y</t>
  </si>
  <si>
    <t xml:space="preserve">EXPORTACION  FIBRA DE  ALGODÓN  - NOVIEMBRE 2018 </t>
  </si>
  <si>
    <t>EXPORTACION  SUBPRODUCTOS   DE  ALGODÓN  - NOVIEMBRE 2018</t>
  </si>
  <si>
    <t>18001DJVE007605C</t>
  </si>
  <si>
    <t>18001DJVE007593X</t>
  </si>
  <si>
    <t>18001DJVE007672G</t>
  </si>
  <si>
    <t>18001DJVE007738J</t>
  </si>
  <si>
    <t>18001DJVE007774J</t>
  </si>
  <si>
    <t>18001DJVE007750D</t>
  </si>
  <si>
    <t>18001DJVE007741D</t>
  </si>
  <si>
    <t>18001DJVE007747J</t>
  </si>
  <si>
    <t>18001DJVE007775K</t>
  </si>
  <si>
    <t>18001DJVE007783J</t>
  </si>
  <si>
    <t>18001DJVE007817H</t>
  </si>
  <si>
    <t>18001DJVE007818X</t>
  </si>
  <si>
    <t>18001DJVE007819J</t>
  </si>
  <si>
    <t>18001DJVE007820B</t>
  </si>
  <si>
    <t>18001DJVE007821C</t>
  </si>
  <si>
    <t>18001DJVE007822D</t>
  </si>
  <si>
    <t>18001DJVE007823E</t>
  </si>
  <si>
    <t>18001DJVE007824F</t>
  </si>
  <si>
    <t>18001DJVE007825G</t>
  </si>
  <si>
    <t>18001DJVE007838K</t>
  </si>
  <si>
    <t>18001DJVE007912D</t>
  </si>
  <si>
    <t>18001DJVE007915G</t>
  </si>
  <si>
    <t>18001DJVE007916H</t>
  </si>
  <si>
    <t>18001DJVE007927J</t>
  </si>
  <si>
    <t>18001DJVE007925H</t>
  </si>
  <si>
    <t>18001DJVE008039E</t>
  </si>
  <si>
    <t>18001DJVE008059G</t>
  </si>
  <si>
    <t>18001DJVE008060V</t>
  </si>
  <si>
    <t>18001DJVE008061W</t>
  </si>
  <si>
    <t>18001DJVE008102S</t>
  </si>
  <si>
    <t>18001DJVE008108B</t>
  </si>
  <si>
    <t>18001DJVE008117B</t>
  </si>
  <si>
    <t>18001DJVE008128D</t>
  </si>
  <si>
    <t>18001DJVE008101R</t>
  </si>
  <si>
    <t>18001DJVE008110R</t>
  </si>
  <si>
    <t>18001DJVE008115W</t>
  </si>
  <si>
    <t>18001DJVE008140U</t>
  </si>
  <si>
    <t>18001DJVE008153B</t>
  </si>
  <si>
    <t>MARTIN RAFAEL RAIMUNDO</t>
  </si>
  <si>
    <t>ATANOR S.C.A</t>
  </si>
  <si>
    <t>18057DJVE000533G</t>
  </si>
  <si>
    <t>18057DJVE000550F</t>
  </si>
  <si>
    <t>18057DJVE000584M</t>
  </si>
  <si>
    <t>EXPORTACION  SUBPRODUCTOS   DE  ALGODÓN  - DICIEMBRE 2018</t>
  </si>
  <si>
    <t xml:space="preserve">EXPORTACION  FIBRA DE  ALGODÓN  - DICIEMBRE 2018 </t>
  </si>
  <si>
    <t>18001DJVE008203U</t>
  </si>
  <si>
    <t>18001DJVE008217C</t>
  </si>
  <si>
    <t>18001DJVE008281D</t>
  </si>
  <si>
    <t>18001DJVE008291E</t>
  </si>
  <si>
    <t>18001DJVE008292F</t>
  </si>
  <si>
    <t>18001DJVE008293G</t>
  </si>
  <si>
    <t>18001DJVE008294H</t>
  </si>
  <si>
    <t>18001DJVE008364F</t>
  </si>
  <si>
    <t>18001DJVE008365G</t>
  </si>
  <si>
    <t>18001DJVE008374G</t>
  </si>
  <si>
    <t>18001DJVE008385X</t>
  </si>
  <si>
    <t>18001DJVE008396K</t>
  </si>
  <si>
    <t>18001DJVE008402V</t>
  </si>
  <si>
    <t>18001DJVE008387K</t>
  </si>
  <si>
    <t>18001DJVE008436F</t>
  </si>
  <si>
    <t>18001DJVE008459K</t>
  </si>
  <si>
    <t>18001DJVE008441B</t>
  </si>
  <si>
    <t>18001DJVE008470D</t>
  </si>
  <si>
    <t>18001DJVE008480E</t>
  </si>
  <si>
    <t>18001DJVE008506D</t>
  </si>
  <si>
    <t>18001DJVE008508F</t>
  </si>
  <si>
    <t>18001DJVE008495K</t>
  </si>
  <si>
    <t>18001DJVE008496L</t>
  </si>
  <si>
    <t>18001DJVE008497M</t>
  </si>
  <si>
    <t>18001DJVE008550C</t>
  </si>
  <si>
    <t>18001DJVE008553F</t>
  </si>
  <si>
    <t>18001DJVE008564H</t>
  </si>
  <si>
    <t>18001DJVE008576K</t>
  </si>
  <si>
    <t>18001DJVE008567K</t>
  </si>
  <si>
    <t>18001DJVE008596M</t>
  </si>
  <si>
    <t>18001DJVE008626G</t>
  </si>
  <si>
    <t>18001DJVE008622C</t>
  </si>
  <si>
    <t>KATHE S.A.</t>
  </si>
  <si>
    <t>CORONEL HUGO ALBERTO</t>
  </si>
  <si>
    <t>SCHOTT DAVID OSVALDO</t>
  </si>
  <si>
    <t>18057DJVE000623G</t>
  </si>
  <si>
    <t>MES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</si>
  <si>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</si>
  <si>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</si>
  <si>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</si>
  <si>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</si>
  <si>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</si>
  <si>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</si>
  <si>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</si>
  <si>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</si>
  <si>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</si>
  <si>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</si>
  <si>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</si>
  <si>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</si>
  <si>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FIBRA DE ALGODÓN TONELADAS </t>
  </si>
  <si>
    <t xml:space="preserve">SUBPRODUCTOS  DE ALGODON TONELADAS </t>
  </si>
  <si>
    <t>EXPORTACIONES DECLARADAS (DJVE) DE FIBRA Y GRANO DE ALGODÓN -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</si>
</sst>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/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4" fontId="3" fillId="2" borderId="9" xfId="0" applyNumberFormat="1" applyFont="1" applyFill="1" applyBorder="1"/>
    <xf numFmtId="0" fontId="3" fillId="2" borderId="10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4" fontId="0" fillId="0" borderId="0" xfId="0" applyNumberFormat="1"/>
    <xf numFmtId="0" fontId="7" fillId="0" borderId="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0" fontId="0" fillId="0" borderId="0" xfId="0" applyFont="1"/>
    <xf numFmtId="3" fontId="5" fillId="0" borderId="1" xfId="0" applyNumberFormat="1" applyFont="1" applyBorder="1" applyAlignment="1"/>
    <xf numFmtId="3" fontId="5" fillId="0" borderId="7" xfId="0" applyNumberFormat="1" applyFont="1" applyBorder="1" applyAlignment="1"/>
    <xf numFmtId="164" fontId="6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C21" sqref="C21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5.85546875" customWidth="1"/>
    <col min="8" max="8" width="43.7109375" customWidth="1"/>
  </cols>
  <sheetData>
    <row r="2" spans="1:8" ht="18.75" x14ac:dyDescent="0.3">
      <c r="A2" s="41" t="s">
        <v>15</v>
      </c>
      <c r="B2" s="41"/>
      <c r="C2" s="41"/>
      <c r="D2" s="41"/>
      <c r="E2" s="41"/>
      <c r="F2" s="41"/>
      <c r="G2" s="41"/>
      <c r="H2" s="41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6</v>
      </c>
      <c r="H4" s="9" t="s">
        <v>7</v>
      </c>
    </row>
    <row r="5" spans="1:8" x14ac:dyDescent="0.25">
      <c r="A5" s="3" t="s">
        <v>16</v>
      </c>
      <c r="B5" s="4">
        <v>43109</v>
      </c>
      <c r="C5" s="4">
        <v>43108</v>
      </c>
      <c r="D5" s="2" t="s">
        <v>8</v>
      </c>
      <c r="E5" s="3">
        <v>300</v>
      </c>
      <c r="F5" s="3" t="s">
        <v>11</v>
      </c>
      <c r="G5" s="3">
        <v>360</v>
      </c>
      <c r="H5" s="3" t="s">
        <v>12</v>
      </c>
    </row>
    <row r="6" spans="1:8" x14ac:dyDescent="0.25">
      <c r="A6" s="3" t="s">
        <v>17</v>
      </c>
      <c r="B6" s="4">
        <v>43115</v>
      </c>
      <c r="C6" s="4">
        <v>43112</v>
      </c>
      <c r="D6" s="2" t="s">
        <v>8</v>
      </c>
      <c r="E6" s="3">
        <v>400</v>
      </c>
      <c r="F6" s="3" t="s">
        <v>11</v>
      </c>
      <c r="G6" s="3">
        <v>360</v>
      </c>
      <c r="H6" s="3" t="s">
        <v>26</v>
      </c>
    </row>
    <row r="7" spans="1:8" x14ac:dyDescent="0.25">
      <c r="A7" s="3" t="s">
        <v>18</v>
      </c>
      <c r="B7" s="4">
        <v>43117</v>
      </c>
      <c r="C7" s="4">
        <v>43116</v>
      </c>
      <c r="D7" s="2" t="s">
        <v>8</v>
      </c>
      <c r="E7" s="3">
        <v>130</v>
      </c>
      <c r="F7" s="3" t="s">
        <v>9</v>
      </c>
      <c r="G7" s="3">
        <v>45</v>
      </c>
      <c r="H7" s="3" t="s">
        <v>13</v>
      </c>
    </row>
    <row r="8" spans="1:8" x14ac:dyDescent="0.25">
      <c r="A8" s="3" t="s">
        <v>19</v>
      </c>
      <c r="B8" s="4">
        <v>43118</v>
      </c>
      <c r="C8" s="4">
        <v>43116</v>
      </c>
      <c r="D8" s="2" t="s">
        <v>8</v>
      </c>
      <c r="E8" s="3">
        <v>300</v>
      </c>
      <c r="F8" s="3" t="s">
        <v>11</v>
      </c>
      <c r="G8" s="3">
        <v>360</v>
      </c>
      <c r="H8" s="3" t="s">
        <v>12</v>
      </c>
    </row>
    <row r="9" spans="1:8" x14ac:dyDescent="0.25">
      <c r="A9" s="3" t="s">
        <v>20</v>
      </c>
      <c r="B9" s="4">
        <v>43118</v>
      </c>
      <c r="C9" s="4">
        <v>43117</v>
      </c>
      <c r="D9" s="2" t="s">
        <v>8</v>
      </c>
      <c r="E9" s="3">
        <v>437</v>
      </c>
      <c r="F9" s="3" t="s">
        <v>9</v>
      </c>
      <c r="G9" s="3">
        <v>360</v>
      </c>
      <c r="H9" s="3" t="s">
        <v>27</v>
      </c>
    </row>
    <row r="10" spans="1:8" x14ac:dyDescent="0.25">
      <c r="A10" s="3" t="s">
        <v>21</v>
      </c>
      <c r="B10" s="4">
        <v>43124</v>
      </c>
      <c r="C10" s="4">
        <v>43122</v>
      </c>
      <c r="D10" s="2" t="s">
        <v>8</v>
      </c>
      <c r="E10" s="3">
        <v>400</v>
      </c>
      <c r="F10" s="3" t="s">
        <v>11</v>
      </c>
      <c r="G10" s="3">
        <v>360</v>
      </c>
      <c r="H10" s="3" t="s">
        <v>12</v>
      </c>
    </row>
    <row r="11" spans="1:8" x14ac:dyDescent="0.25">
      <c r="A11" s="3" t="s">
        <v>22</v>
      </c>
      <c r="B11" s="4">
        <v>43125</v>
      </c>
      <c r="C11" s="4">
        <v>43124</v>
      </c>
      <c r="D11" s="2" t="s">
        <v>8</v>
      </c>
      <c r="E11" s="3">
        <v>23</v>
      </c>
      <c r="F11" s="3" t="s">
        <v>9</v>
      </c>
      <c r="G11" s="3">
        <v>360</v>
      </c>
      <c r="H11" s="3" t="s">
        <v>10</v>
      </c>
    </row>
    <row r="12" spans="1:8" x14ac:dyDescent="0.25">
      <c r="A12" s="3" t="s">
        <v>23</v>
      </c>
      <c r="B12" s="4">
        <v>43126</v>
      </c>
      <c r="C12" s="4">
        <v>43125</v>
      </c>
      <c r="D12" s="2" t="s">
        <v>8</v>
      </c>
      <c r="E12" s="3">
        <v>100</v>
      </c>
      <c r="F12" s="3" t="s">
        <v>11</v>
      </c>
      <c r="G12" s="3">
        <v>360</v>
      </c>
      <c r="H12" s="3" t="s">
        <v>28</v>
      </c>
    </row>
    <row r="13" spans="1:8" x14ac:dyDescent="0.25">
      <c r="A13" s="3" t="s">
        <v>24</v>
      </c>
      <c r="B13" s="4">
        <v>43126</v>
      </c>
      <c r="C13" s="4">
        <v>43125</v>
      </c>
      <c r="D13" s="2" t="s">
        <v>8</v>
      </c>
      <c r="E13" s="3">
        <v>300</v>
      </c>
      <c r="F13" s="3" t="s">
        <v>11</v>
      </c>
      <c r="G13" s="3">
        <v>360</v>
      </c>
      <c r="H13" s="3" t="s">
        <v>28</v>
      </c>
    </row>
    <row r="14" spans="1:8" x14ac:dyDescent="0.25">
      <c r="A14" s="3" t="s">
        <v>25</v>
      </c>
      <c r="B14" s="4">
        <v>43131</v>
      </c>
      <c r="C14" s="4">
        <v>43129</v>
      </c>
      <c r="D14" s="2" t="s">
        <v>8</v>
      </c>
      <c r="E14" s="3">
        <v>690</v>
      </c>
      <c r="F14" s="3" t="s">
        <v>9</v>
      </c>
      <c r="G14" s="3">
        <v>360</v>
      </c>
      <c r="H14" s="3" t="s">
        <v>29</v>
      </c>
    </row>
    <row r="15" spans="1:8" ht="19.5" thickBot="1" x14ac:dyDescent="0.3">
      <c r="A15" s="1"/>
      <c r="B15" s="1"/>
      <c r="C15" s="1"/>
      <c r="D15" s="10" t="s">
        <v>14</v>
      </c>
      <c r="E15" s="11">
        <f>SUM(E5:E14)</f>
        <v>3080</v>
      </c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</sheetData>
  <mergeCells count="1">
    <mergeCell ref="A2:H2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workbookViewId="0">
      <selection activeCell="C5" sqref="C5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18.75" x14ac:dyDescent="0.3">
      <c r="A2" s="41" t="s">
        <v>457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5" t="s">
        <v>459</v>
      </c>
      <c r="B5" s="36">
        <v>43349</v>
      </c>
      <c r="C5" s="36">
        <v>43349</v>
      </c>
      <c r="D5" s="37" t="s">
        <v>8</v>
      </c>
      <c r="E5" s="35">
        <v>400</v>
      </c>
      <c r="F5" s="36">
        <v>43349</v>
      </c>
      <c r="G5" s="36">
        <v>43438</v>
      </c>
      <c r="H5" s="35">
        <v>360</v>
      </c>
      <c r="I5" s="35" t="s">
        <v>36</v>
      </c>
    </row>
    <row r="6" spans="1:9" x14ac:dyDescent="0.25">
      <c r="A6" s="35" t="s">
        <v>460</v>
      </c>
      <c r="B6" s="36">
        <v>43349</v>
      </c>
      <c r="C6" s="36">
        <v>43349</v>
      </c>
      <c r="D6" s="37" t="s">
        <v>8</v>
      </c>
      <c r="E6" s="35">
        <v>200</v>
      </c>
      <c r="F6" s="36">
        <v>43349</v>
      </c>
      <c r="G6" s="36">
        <v>43438</v>
      </c>
      <c r="H6" s="35">
        <v>360</v>
      </c>
      <c r="I6" s="35" t="s">
        <v>36</v>
      </c>
    </row>
    <row r="7" spans="1:9" x14ac:dyDescent="0.25">
      <c r="A7" s="35" t="s">
        <v>461</v>
      </c>
      <c r="B7" s="36">
        <v>43349</v>
      </c>
      <c r="C7" s="36">
        <v>43349</v>
      </c>
      <c r="D7" s="37" t="s">
        <v>8</v>
      </c>
      <c r="E7" s="35">
        <v>100</v>
      </c>
      <c r="F7" s="36">
        <v>43388</v>
      </c>
      <c r="G7" s="36">
        <v>43477</v>
      </c>
      <c r="H7" s="35">
        <v>360</v>
      </c>
      <c r="I7" s="35" t="s">
        <v>36</v>
      </c>
    </row>
    <row r="8" spans="1:9" x14ac:dyDescent="0.25">
      <c r="A8" s="35" t="s">
        <v>462</v>
      </c>
      <c r="B8" s="36">
        <v>43349</v>
      </c>
      <c r="C8" s="36">
        <v>43349</v>
      </c>
      <c r="D8" s="37" t="s">
        <v>8</v>
      </c>
      <c r="E8" s="35">
        <v>100</v>
      </c>
      <c r="F8" s="36">
        <v>43349</v>
      </c>
      <c r="G8" s="36">
        <v>43438</v>
      </c>
      <c r="H8" s="35">
        <v>360</v>
      </c>
      <c r="I8" s="35" t="s">
        <v>36</v>
      </c>
    </row>
    <row r="9" spans="1:9" x14ac:dyDescent="0.25">
      <c r="A9" s="35" t="s">
        <v>463</v>
      </c>
      <c r="B9" s="36">
        <v>43349</v>
      </c>
      <c r="C9" s="36">
        <v>43349</v>
      </c>
      <c r="D9" s="37" t="s">
        <v>8</v>
      </c>
      <c r="E9" s="35">
        <v>600</v>
      </c>
      <c r="F9" s="36">
        <v>43388</v>
      </c>
      <c r="G9" s="36">
        <v>43477</v>
      </c>
      <c r="H9" s="35">
        <v>360</v>
      </c>
      <c r="I9" s="35" t="s">
        <v>36</v>
      </c>
    </row>
    <row r="10" spans="1:9" x14ac:dyDescent="0.25">
      <c r="A10" s="35" t="s">
        <v>464</v>
      </c>
      <c r="B10" s="36">
        <v>43349</v>
      </c>
      <c r="C10" s="36">
        <v>43349</v>
      </c>
      <c r="D10" s="37" t="s">
        <v>8</v>
      </c>
      <c r="E10" s="35">
        <v>300</v>
      </c>
      <c r="F10" s="36">
        <v>43349</v>
      </c>
      <c r="G10" s="36">
        <v>43438</v>
      </c>
      <c r="H10" s="35">
        <v>360</v>
      </c>
      <c r="I10" s="35" t="s">
        <v>36</v>
      </c>
    </row>
    <row r="11" spans="1:9" x14ac:dyDescent="0.25">
      <c r="A11" s="35" t="s">
        <v>465</v>
      </c>
      <c r="B11" s="36">
        <v>43349</v>
      </c>
      <c r="C11" s="36">
        <v>43349</v>
      </c>
      <c r="D11" s="37" t="s">
        <v>8</v>
      </c>
      <c r="E11" s="35">
        <v>200</v>
      </c>
      <c r="F11" s="36">
        <v>43349</v>
      </c>
      <c r="G11" s="36">
        <v>43438</v>
      </c>
      <c r="H11" s="35">
        <v>360</v>
      </c>
      <c r="I11" s="35" t="s">
        <v>36</v>
      </c>
    </row>
    <row r="12" spans="1:9" x14ac:dyDescent="0.25">
      <c r="A12" s="35" t="s">
        <v>466</v>
      </c>
      <c r="B12" s="36">
        <v>43349</v>
      </c>
      <c r="C12" s="36">
        <v>43349</v>
      </c>
      <c r="D12" s="37" t="s">
        <v>8</v>
      </c>
      <c r="E12" s="35">
        <v>200</v>
      </c>
      <c r="F12" s="36">
        <v>43349</v>
      </c>
      <c r="G12" s="36">
        <v>43438</v>
      </c>
      <c r="H12" s="35">
        <v>360</v>
      </c>
      <c r="I12" s="35" t="s">
        <v>36</v>
      </c>
    </row>
    <row r="13" spans="1:9" x14ac:dyDescent="0.25">
      <c r="A13" s="35" t="s">
        <v>467</v>
      </c>
      <c r="B13" s="36">
        <v>43349</v>
      </c>
      <c r="C13" s="36">
        <v>43349</v>
      </c>
      <c r="D13" s="37" t="s">
        <v>8</v>
      </c>
      <c r="E13" s="35">
        <v>1000</v>
      </c>
      <c r="F13" s="36">
        <v>43419</v>
      </c>
      <c r="G13" s="36">
        <v>43508</v>
      </c>
      <c r="H13" s="35">
        <v>360</v>
      </c>
      <c r="I13" s="35" t="s">
        <v>36</v>
      </c>
    </row>
    <row r="14" spans="1:9" x14ac:dyDescent="0.25">
      <c r="A14" s="35" t="s">
        <v>468</v>
      </c>
      <c r="B14" s="36">
        <v>43350</v>
      </c>
      <c r="C14" s="36">
        <v>43350</v>
      </c>
      <c r="D14" s="37" t="s">
        <v>8</v>
      </c>
      <c r="E14" s="35">
        <v>76</v>
      </c>
      <c r="F14" s="36">
        <v>43353</v>
      </c>
      <c r="G14" s="36">
        <v>43442</v>
      </c>
      <c r="H14" s="35">
        <v>360</v>
      </c>
      <c r="I14" s="35" t="s">
        <v>10</v>
      </c>
    </row>
    <row r="15" spans="1:9" x14ac:dyDescent="0.25">
      <c r="A15" s="35" t="s">
        <v>469</v>
      </c>
      <c r="B15" s="36">
        <v>43350</v>
      </c>
      <c r="C15" s="36">
        <v>43350</v>
      </c>
      <c r="D15" s="37" t="s">
        <v>8</v>
      </c>
      <c r="E15" s="35">
        <v>24</v>
      </c>
      <c r="F15" s="36">
        <v>43353</v>
      </c>
      <c r="G15" s="36">
        <v>43442</v>
      </c>
      <c r="H15" s="35">
        <v>360</v>
      </c>
      <c r="I15" s="35" t="s">
        <v>10</v>
      </c>
    </row>
    <row r="16" spans="1:9" x14ac:dyDescent="0.25">
      <c r="A16" s="35" t="s">
        <v>470</v>
      </c>
      <c r="B16" s="36">
        <v>43350</v>
      </c>
      <c r="C16" s="36">
        <v>43349</v>
      </c>
      <c r="D16" s="37" t="s">
        <v>8</v>
      </c>
      <c r="E16" s="35">
        <v>24</v>
      </c>
      <c r="F16" s="36">
        <v>43350</v>
      </c>
      <c r="G16" s="36">
        <v>43439</v>
      </c>
      <c r="H16" s="35">
        <v>360</v>
      </c>
      <c r="I16" s="35" t="s">
        <v>524</v>
      </c>
    </row>
    <row r="17" spans="1:9" x14ac:dyDescent="0.25">
      <c r="A17" s="35" t="s">
        <v>471</v>
      </c>
      <c r="B17" s="36">
        <v>43353</v>
      </c>
      <c r="C17" s="36">
        <v>43350</v>
      </c>
      <c r="D17" s="37" t="s">
        <v>8</v>
      </c>
      <c r="E17" s="35">
        <v>250</v>
      </c>
      <c r="F17" s="36">
        <v>43405</v>
      </c>
      <c r="G17" s="36">
        <v>43494</v>
      </c>
      <c r="H17" s="35">
        <v>360</v>
      </c>
      <c r="I17" s="35" t="s">
        <v>12</v>
      </c>
    </row>
    <row r="18" spans="1:9" x14ac:dyDescent="0.25">
      <c r="A18" s="35" t="s">
        <v>472</v>
      </c>
      <c r="B18" s="36">
        <v>43353</v>
      </c>
      <c r="C18" s="36">
        <v>43350</v>
      </c>
      <c r="D18" s="37" t="s">
        <v>8</v>
      </c>
      <c r="E18" s="35">
        <v>250</v>
      </c>
      <c r="F18" s="36">
        <v>43374</v>
      </c>
      <c r="G18" s="36">
        <v>43463</v>
      </c>
      <c r="H18" s="35">
        <v>360</v>
      </c>
      <c r="I18" s="35" t="s">
        <v>12</v>
      </c>
    </row>
    <row r="19" spans="1:9" x14ac:dyDescent="0.25">
      <c r="A19" s="35" t="s">
        <v>473</v>
      </c>
      <c r="B19" s="36">
        <v>43353</v>
      </c>
      <c r="C19" s="36">
        <v>43350</v>
      </c>
      <c r="D19" s="37" t="s">
        <v>8</v>
      </c>
      <c r="E19" s="35">
        <v>50</v>
      </c>
      <c r="F19" s="36">
        <v>43374</v>
      </c>
      <c r="G19" s="36">
        <v>43463</v>
      </c>
      <c r="H19" s="35">
        <v>360</v>
      </c>
      <c r="I19" s="35" t="s">
        <v>12</v>
      </c>
    </row>
    <row r="20" spans="1:9" x14ac:dyDescent="0.25">
      <c r="A20" s="35" t="s">
        <v>474</v>
      </c>
      <c r="B20" s="36">
        <v>43354</v>
      </c>
      <c r="C20" s="36">
        <v>43353</v>
      </c>
      <c r="D20" s="37" t="s">
        <v>8</v>
      </c>
      <c r="E20" s="35">
        <v>100</v>
      </c>
      <c r="F20" s="36">
        <v>43388</v>
      </c>
      <c r="G20" s="36">
        <v>43477</v>
      </c>
      <c r="H20" s="35">
        <v>360</v>
      </c>
      <c r="I20" s="35" t="s">
        <v>12</v>
      </c>
    </row>
    <row r="21" spans="1:9" x14ac:dyDescent="0.25">
      <c r="A21" s="35" t="s">
        <v>475</v>
      </c>
      <c r="B21" s="36">
        <v>43354</v>
      </c>
      <c r="C21" s="36">
        <v>43353</v>
      </c>
      <c r="D21" s="37" t="s">
        <v>8</v>
      </c>
      <c r="E21" s="35">
        <v>390</v>
      </c>
      <c r="F21" s="36">
        <v>43369</v>
      </c>
      <c r="G21" s="36">
        <v>43458</v>
      </c>
      <c r="H21" s="35">
        <v>360</v>
      </c>
      <c r="I21" s="35" t="s">
        <v>525</v>
      </c>
    </row>
    <row r="22" spans="1:9" x14ac:dyDescent="0.25">
      <c r="A22" s="35" t="s">
        <v>476</v>
      </c>
      <c r="B22" s="36">
        <v>43354</v>
      </c>
      <c r="C22" s="36">
        <v>43353</v>
      </c>
      <c r="D22" s="37" t="s">
        <v>8</v>
      </c>
      <c r="E22" s="35">
        <v>244</v>
      </c>
      <c r="F22" s="36">
        <v>43369</v>
      </c>
      <c r="G22" s="36">
        <v>43458</v>
      </c>
      <c r="H22" s="35">
        <v>360</v>
      </c>
      <c r="I22" s="35" t="s">
        <v>525</v>
      </c>
    </row>
    <row r="23" spans="1:9" x14ac:dyDescent="0.25">
      <c r="A23" s="35" t="s">
        <v>477</v>
      </c>
      <c r="B23" s="36">
        <v>43355</v>
      </c>
      <c r="C23" s="36">
        <v>43354</v>
      </c>
      <c r="D23" s="37" t="s">
        <v>8</v>
      </c>
      <c r="E23" s="35">
        <v>375</v>
      </c>
      <c r="F23" s="36">
        <v>43388</v>
      </c>
      <c r="G23" s="36">
        <v>43477</v>
      </c>
      <c r="H23" s="35">
        <v>360</v>
      </c>
      <c r="I23" s="35" t="s">
        <v>12</v>
      </c>
    </row>
    <row r="24" spans="1:9" x14ac:dyDescent="0.25">
      <c r="A24" s="35" t="s">
        <v>478</v>
      </c>
      <c r="B24" s="36">
        <v>43355</v>
      </c>
      <c r="C24" s="36">
        <v>43354</v>
      </c>
      <c r="D24" s="37" t="s">
        <v>8</v>
      </c>
      <c r="E24" s="35">
        <v>400</v>
      </c>
      <c r="F24" s="36">
        <v>43383</v>
      </c>
      <c r="G24" s="36">
        <v>43472</v>
      </c>
      <c r="H24" s="35">
        <v>360</v>
      </c>
      <c r="I24" s="35" t="s">
        <v>12</v>
      </c>
    </row>
    <row r="25" spans="1:9" x14ac:dyDescent="0.25">
      <c r="A25" s="35" t="s">
        <v>479</v>
      </c>
      <c r="B25" s="36">
        <v>43355</v>
      </c>
      <c r="C25" s="36">
        <v>43355</v>
      </c>
      <c r="D25" s="37" t="s">
        <v>8</v>
      </c>
      <c r="E25" s="35">
        <v>150</v>
      </c>
      <c r="F25" s="36">
        <v>43364</v>
      </c>
      <c r="G25" s="36">
        <v>43453</v>
      </c>
      <c r="H25" s="35">
        <v>360</v>
      </c>
      <c r="I25" s="35" t="s">
        <v>26</v>
      </c>
    </row>
    <row r="26" spans="1:9" x14ac:dyDescent="0.25">
      <c r="A26" s="35" t="s">
        <v>480</v>
      </c>
      <c r="B26" s="36">
        <v>43355</v>
      </c>
      <c r="C26" s="36">
        <v>43355</v>
      </c>
      <c r="D26" s="37" t="s">
        <v>8</v>
      </c>
      <c r="E26" s="35">
        <v>125</v>
      </c>
      <c r="F26" s="36">
        <v>43364</v>
      </c>
      <c r="G26" s="36">
        <v>43453</v>
      </c>
      <c r="H26" s="35">
        <v>360</v>
      </c>
      <c r="I26" s="35" t="s">
        <v>26</v>
      </c>
    </row>
    <row r="27" spans="1:9" x14ac:dyDescent="0.25">
      <c r="A27" s="35" t="s">
        <v>481</v>
      </c>
      <c r="B27" s="36">
        <v>43355</v>
      </c>
      <c r="C27" s="36">
        <v>43355</v>
      </c>
      <c r="D27" s="37" t="s">
        <v>8</v>
      </c>
      <c r="E27" s="35">
        <v>97</v>
      </c>
      <c r="F27" s="36">
        <v>43356</v>
      </c>
      <c r="G27" s="36">
        <v>43445</v>
      </c>
      <c r="H27" s="35">
        <v>360</v>
      </c>
      <c r="I27" s="35" t="s">
        <v>153</v>
      </c>
    </row>
    <row r="28" spans="1:9" x14ac:dyDescent="0.25">
      <c r="A28" s="35" t="s">
        <v>482</v>
      </c>
      <c r="B28" s="36">
        <v>43357</v>
      </c>
      <c r="C28" s="36">
        <v>43356</v>
      </c>
      <c r="D28" s="37" t="s">
        <v>8</v>
      </c>
      <c r="E28" s="35">
        <v>75</v>
      </c>
      <c r="F28" s="36">
        <v>43388</v>
      </c>
      <c r="G28" s="36">
        <v>43477</v>
      </c>
      <c r="H28" s="35">
        <v>360</v>
      </c>
      <c r="I28" s="35" t="s">
        <v>12</v>
      </c>
    </row>
    <row r="29" spans="1:9" x14ac:dyDescent="0.25">
      <c r="A29" s="35" t="s">
        <v>483</v>
      </c>
      <c r="B29" s="36">
        <v>43357</v>
      </c>
      <c r="C29" s="36">
        <v>43357</v>
      </c>
      <c r="D29" s="37" t="s">
        <v>8</v>
      </c>
      <c r="E29" s="35">
        <v>105</v>
      </c>
      <c r="F29" s="36">
        <v>43361</v>
      </c>
      <c r="G29" s="36">
        <v>43449</v>
      </c>
      <c r="H29" s="35">
        <v>360</v>
      </c>
      <c r="I29" s="35" t="s">
        <v>154</v>
      </c>
    </row>
    <row r="30" spans="1:9" x14ac:dyDescent="0.25">
      <c r="A30" s="35" t="s">
        <v>484</v>
      </c>
      <c r="B30" s="36">
        <v>43360</v>
      </c>
      <c r="C30" s="36">
        <v>43360</v>
      </c>
      <c r="D30" s="37" t="s">
        <v>8</v>
      </c>
      <c r="E30" s="35">
        <v>78</v>
      </c>
      <c r="F30" s="36">
        <v>43367</v>
      </c>
      <c r="G30" s="36">
        <v>43455</v>
      </c>
      <c r="H30" s="35">
        <v>360</v>
      </c>
      <c r="I30" s="35" t="s">
        <v>154</v>
      </c>
    </row>
    <row r="31" spans="1:9" x14ac:dyDescent="0.25">
      <c r="A31" s="35" t="s">
        <v>485</v>
      </c>
      <c r="B31" s="36">
        <v>43360</v>
      </c>
      <c r="C31" s="36">
        <v>43360</v>
      </c>
      <c r="D31" s="37" t="s">
        <v>8</v>
      </c>
      <c r="E31" s="35">
        <v>52</v>
      </c>
      <c r="F31" s="36">
        <v>43367</v>
      </c>
      <c r="G31" s="36">
        <v>43455</v>
      </c>
      <c r="H31" s="35">
        <v>360</v>
      </c>
      <c r="I31" s="35" t="s">
        <v>154</v>
      </c>
    </row>
    <row r="32" spans="1:9" x14ac:dyDescent="0.25">
      <c r="A32" s="35" t="s">
        <v>486</v>
      </c>
      <c r="B32" s="36">
        <v>43360</v>
      </c>
      <c r="C32" s="36">
        <v>43360</v>
      </c>
      <c r="D32" s="37" t="s">
        <v>8</v>
      </c>
      <c r="E32" s="35">
        <v>180</v>
      </c>
      <c r="F32" s="36">
        <v>43367</v>
      </c>
      <c r="G32" s="36">
        <v>43455</v>
      </c>
      <c r="H32" s="35">
        <v>360</v>
      </c>
      <c r="I32" s="35" t="s">
        <v>154</v>
      </c>
    </row>
    <row r="33" spans="1:9" x14ac:dyDescent="0.25">
      <c r="A33" s="35" t="s">
        <v>487</v>
      </c>
      <c r="B33" s="36">
        <v>43360</v>
      </c>
      <c r="C33" s="36">
        <v>43360</v>
      </c>
      <c r="D33" s="37" t="s">
        <v>8</v>
      </c>
      <c r="E33" s="35">
        <v>52</v>
      </c>
      <c r="F33" s="36">
        <v>43367</v>
      </c>
      <c r="G33" s="36">
        <v>43455</v>
      </c>
      <c r="H33" s="35">
        <v>360</v>
      </c>
      <c r="I33" s="35" t="s">
        <v>154</v>
      </c>
    </row>
    <row r="34" spans="1:9" x14ac:dyDescent="0.25">
      <c r="A34" s="35" t="s">
        <v>488</v>
      </c>
      <c r="B34" s="36">
        <v>43360</v>
      </c>
      <c r="C34" s="36">
        <v>43360</v>
      </c>
      <c r="D34" s="37" t="s">
        <v>8</v>
      </c>
      <c r="E34" s="35">
        <v>125</v>
      </c>
      <c r="F34" s="36">
        <v>43367</v>
      </c>
      <c r="G34" s="36">
        <v>43455</v>
      </c>
      <c r="H34" s="35">
        <v>360</v>
      </c>
      <c r="I34" s="35" t="s">
        <v>154</v>
      </c>
    </row>
    <row r="35" spans="1:9" x14ac:dyDescent="0.25">
      <c r="A35" s="35" t="s">
        <v>489</v>
      </c>
      <c r="B35" s="36">
        <v>43360</v>
      </c>
      <c r="C35" s="36">
        <v>43360</v>
      </c>
      <c r="D35" s="37" t="s">
        <v>8</v>
      </c>
      <c r="E35" s="35">
        <v>50</v>
      </c>
      <c r="F35" s="36">
        <v>43367</v>
      </c>
      <c r="G35" s="36">
        <v>43455</v>
      </c>
      <c r="H35" s="35">
        <v>360</v>
      </c>
      <c r="I35" s="35" t="s">
        <v>154</v>
      </c>
    </row>
    <row r="36" spans="1:9" x14ac:dyDescent="0.25">
      <c r="A36" s="35" t="s">
        <v>490</v>
      </c>
      <c r="B36" s="36">
        <v>43360</v>
      </c>
      <c r="C36" s="36">
        <v>43357</v>
      </c>
      <c r="D36" s="37" t="s">
        <v>8</v>
      </c>
      <c r="E36" s="35">
        <v>200</v>
      </c>
      <c r="F36" s="36">
        <v>43363</v>
      </c>
      <c r="G36" s="36">
        <v>43452</v>
      </c>
      <c r="H36" s="35">
        <v>360</v>
      </c>
      <c r="I36" s="35" t="s">
        <v>36</v>
      </c>
    </row>
    <row r="37" spans="1:9" x14ac:dyDescent="0.25">
      <c r="A37" s="35" t="s">
        <v>491</v>
      </c>
      <c r="B37" s="36">
        <v>43360</v>
      </c>
      <c r="C37" s="36">
        <v>43357</v>
      </c>
      <c r="D37" s="37" t="s">
        <v>8</v>
      </c>
      <c r="E37" s="35">
        <v>250</v>
      </c>
      <c r="F37" s="36">
        <v>43363</v>
      </c>
      <c r="G37" s="36">
        <v>43452</v>
      </c>
      <c r="H37" s="35">
        <v>360</v>
      </c>
      <c r="I37" s="35" t="s">
        <v>36</v>
      </c>
    </row>
    <row r="38" spans="1:9" x14ac:dyDescent="0.25">
      <c r="A38" s="35" t="s">
        <v>492</v>
      </c>
      <c r="B38" s="36">
        <v>43360</v>
      </c>
      <c r="C38" s="36">
        <v>43357</v>
      </c>
      <c r="D38" s="37" t="s">
        <v>8</v>
      </c>
      <c r="E38" s="35">
        <v>200</v>
      </c>
      <c r="F38" s="36">
        <v>43363</v>
      </c>
      <c r="G38" s="36">
        <v>43452</v>
      </c>
      <c r="H38" s="35">
        <v>360</v>
      </c>
      <c r="I38" s="35" t="s">
        <v>36</v>
      </c>
    </row>
    <row r="39" spans="1:9" x14ac:dyDescent="0.25">
      <c r="A39" s="35" t="s">
        <v>493</v>
      </c>
      <c r="B39" s="36">
        <v>43360</v>
      </c>
      <c r="C39" s="36">
        <v>43357</v>
      </c>
      <c r="D39" s="37" t="s">
        <v>8</v>
      </c>
      <c r="E39" s="35">
        <v>200</v>
      </c>
      <c r="F39" s="36">
        <v>43363</v>
      </c>
      <c r="G39" s="36">
        <v>43452</v>
      </c>
      <c r="H39" s="35">
        <v>360</v>
      </c>
      <c r="I39" s="35" t="s">
        <v>36</v>
      </c>
    </row>
    <row r="40" spans="1:9" x14ac:dyDescent="0.25">
      <c r="A40" s="35" t="s">
        <v>494</v>
      </c>
      <c r="B40" s="36">
        <v>43361</v>
      </c>
      <c r="C40" s="36">
        <v>43361</v>
      </c>
      <c r="D40" s="37" t="s">
        <v>8</v>
      </c>
      <c r="E40" s="35">
        <v>104</v>
      </c>
      <c r="F40" s="36">
        <v>43368</v>
      </c>
      <c r="G40" s="36">
        <v>43456</v>
      </c>
      <c r="H40" s="35">
        <v>360</v>
      </c>
      <c r="I40" s="35" t="s">
        <v>154</v>
      </c>
    </row>
    <row r="41" spans="1:9" x14ac:dyDescent="0.25">
      <c r="A41" s="35" t="s">
        <v>495</v>
      </c>
      <c r="B41" s="36">
        <v>43361</v>
      </c>
      <c r="C41" s="36">
        <v>43361</v>
      </c>
      <c r="D41" s="37" t="s">
        <v>8</v>
      </c>
      <c r="E41" s="35">
        <v>550</v>
      </c>
      <c r="F41" s="36">
        <v>43374</v>
      </c>
      <c r="G41" s="36">
        <v>43462</v>
      </c>
      <c r="H41" s="35">
        <v>360</v>
      </c>
      <c r="I41" s="35" t="s">
        <v>27</v>
      </c>
    </row>
    <row r="42" spans="1:9" x14ac:dyDescent="0.25">
      <c r="A42" s="35" t="s">
        <v>496</v>
      </c>
      <c r="B42" s="36">
        <v>43361</v>
      </c>
      <c r="C42" s="36">
        <v>43361</v>
      </c>
      <c r="D42" s="37" t="s">
        <v>8</v>
      </c>
      <c r="E42" s="35">
        <v>100</v>
      </c>
      <c r="F42" s="36">
        <v>43362</v>
      </c>
      <c r="G42" s="36">
        <v>43451</v>
      </c>
      <c r="H42" s="35">
        <v>360</v>
      </c>
      <c r="I42" s="35" t="s">
        <v>526</v>
      </c>
    </row>
    <row r="43" spans="1:9" x14ac:dyDescent="0.25">
      <c r="A43" s="35" t="s">
        <v>497</v>
      </c>
      <c r="B43" s="36">
        <v>43361</v>
      </c>
      <c r="C43" s="36">
        <v>43361</v>
      </c>
      <c r="D43" s="37" t="s">
        <v>8</v>
      </c>
      <c r="E43" s="35">
        <v>290</v>
      </c>
      <c r="F43" s="36">
        <v>43361</v>
      </c>
      <c r="G43" s="36">
        <v>43405</v>
      </c>
      <c r="H43" s="35">
        <v>45</v>
      </c>
      <c r="I43" s="35" t="s">
        <v>245</v>
      </c>
    </row>
    <row r="44" spans="1:9" x14ac:dyDescent="0.25">
      <c r="A44" s="35" t="s">
        <v>498</v>
      </c>
      <c r="B44" s="36">
        <v>43362</v>
      </c>
      <c r="C44" s="36">
        <v>43361</v>
      </c>
      <c r="D44" s="37" t="s">
        <v>8</v>
      </c>
      <c r="E44" s="35">
        <v>400</v>
      </c>
      <c r="F44" s="36">
        <v>43393</v>
      </c>
      <c r="G44" s="36">
        <v>43482</v>
      </c>
      <c r="H44" s="35">
        <v>360</v>
      </c>
      <c r="I44" s="35" t="s">
        <v>12</v>
      </c>
    </row>
    <row r="45" spans="1:9" x14ac:dyDescent="0.25">
      <c r="A45" s="35" t="s">
        <v>499</v>
      </c>
      <c r="B45" s="36">
        <v>43362</v>
      </c>
      <c r="C45" s="36">
        <v>43362</v>
      </c>
      <c r="D45" s="37" t="s">
        <v>8</v>
      </c>
      <c r="E45" s="35">
        <v>200</v>
      </c>
      <c r="F45" s="36">
        <v>43363</v>
      </c>
      <c r="G45" s="36">
        <v>43452</v>
      </c>
      <c r="H45" s="35">
        <v>360</v>
      </c>
      <c r="I45" s="35" t="s">
        <v>10</v>
      </c>
    </row>
    <row r="46" spans="1:9" x14ac:dyDescent="0.25">
      <c r="A46" s="35" t="s">
        <v>500</v>
      </c>
      <c r="B46" s="36">
        <v>43362</v>
      </c>
      <c r="C46" s="36">
        <v>43362</v>
      </c>
      <c r="D46" s="37" t="s">
        <v>8</v>
      </c>
      <c r="E46" s="35">
        <v>152</v>
      </c>
      <c r="F46" s="36">
        <v>43363</v>
      </c>
      <c r="G46" s="36">
        <v>43452</v>
      </c>
      <c r="H46" s="35">
        <v>360</v>
      </c>
      <c r="I46" s="35" t="s">
        <v>10</v>
      </c>
    </row>
    <row r="47" spans="1:9" x14ac:dyDescent="0.25">
      <c r="A47" s="35" t="s">
        <v>501</v>
      </c>
      <c r="B47" s="36">
        <v>43362</v>
      </c>
      <c r="C47" s="36">
        <v>43361</v>
      </c>
      <c r="D47" s="37" t="s">
        <v>8</v>
      </c>
      <c r="E47" s="35">
        <v>97</v>
      </c>
      <c r="F47" s="36">
        <v>43362</v>
      </c>
      <c r="G47" s="36">
        <v>43451</v>
      </c>
      <c r="H47" s="35">
        <v>360</v>
      </c>
      <c r="I47" s="35" t="s">
        <v>153</v>
      </c>
    </row>
    <row r="48" spans="1:9" x14ac:dyDescent="0.25">
      <c r="A48" s="35" t="s">
        <v>502</v>
      </c>
      <c r="B48" s="36">
        <v>43362</v>
      </c>
      <c r="C48" s="36">
        <v>43361</v>
      </c>
      <c r="D48" s="37" t="s">
        <v>8</v>
      </c>
      <c r="E48" s="35">
        <v>3000</v>
      </c>
      <c r="F48" s="36">
        <v>43374</v>
      </c>
      <c r="G48" s="36">
        <v>43463</v>
      </c>
      <c r="H48" s="35">
        <v>360</v>
      </c>
      <c r="I48" s="35" t="s">
        <v>36</v>
      </c>
    </row>
    <row r="49" spans="1:9" x14ac:dyDescent="0.25">
      <c r="A49" s="35" t="s">
        <v>503</v>
      </c>
      <c r="B49" s="36">
        <v>43363</v>
      </c>
      <c r="C49" s="36">
        <v>43363</v>
      </c>
      <c r="D49" s="37" t="s">
        <v>8</v>
      </c>
      <c r="E49" s="35">
        <v>360</v>
      </c>
      <c r="F49" s="36">
        <v>43363</v>
      </c>
      <c r="G49" s="36">
        <v>43452</v>
      </c>
      <c r="H49" s="35">
        <v>360</v>
      </c>
      <c r="I49" s="35" t="s">
        <v>10</v>
      </c>
    </row>
    <row r="50" spans="1:9" x14ac:dyDescent="0.25">
      <c r="A50" s="35" t="s">
        <v>504</v>
      </c>
      <c r="B50" s="36">
        <v>43363</v>
      </c>
      <c r="C50" s="36">
        <v>43363</v>
      </c>
      <c r="D50" s="37" t="s">
        <v>8</v>
      </c>
      <c r="E50" s="35">
        <v>200</v>
      </c>
      <c r="F50" s="36">
        <v>43378</v>
      </c>
      <c r="G50" s="36">
        <v>43467</v>
      </c>
      <c r="H50" s="35">
        <v>360</v>
      </c>
      <c r="I50" s="35" t="s">
        <v>152</v>
      </c>
    </row>
    <row r="51" spans="1:9" x14ac:dyDescent="0.25">
      <c r="A51" s="35" t="s">
        <v>505</v>
      </c>
      <c r="B51" s="36">
        <v>43363</v>
      </c>
      <c r="C51" s="36">
        <v>43363</v>
      </c>
      <c r="D51" s="37" t="s">
        <v>8</v>
      </c>
      <c r="E51" s="35">
        <v>101</v>
      </c>
      <c r="F51" s="36">
        <v>43389</v>
      </c>
      <c r="G51" s="36">
        <v>43478</v>
      </c>
      <c r="H51" s="35">
        <v>360</v>
      </c>
      <c r="I51" s="35" t="s">
        <v>28</v>
      </c>
    </row>
    <row r="52" spans="1:9" x14ac:dyDescent="0.25">
      <c r="A52" s="35" t="s">
        <v>506</v>
      </c>
      <c r="B52" s="36">
        <v>43363</v>
      </c>
      <c r="C52" s="36">
        <v>43363</v>
      </c>
      <c r="D52" s="37" t="s">
        <v>8</v>
      </c>
      <c r="E52" s="35">
        <v>75</v>
      </c>
      <c r="F52" s="36">
        <v>43389</v>
      </c>
      <c r="G52" s="36">
        <v>43478</v>
      </c>
      <c r="H52" s="35">
        <v>360</v>
      </c>
      <c r="I52" s="35" t="s">
        <v>323</v>
      </c>
    </row>
    <row r="53" spans="1:9" x14ac:dyDescent="0.25">
      <c r="A53" s="35" t="s">
        <v>507</v>
      </c>
      <c r="B53" s="36">
        <v>43363</v>
      </c>
      <c r="C53" s="36">
        <v>43363</v>
      </c>
      <c r="D53" s="37" t="s">
        <v>8</v>
      </c>
      <c r="E53" s="35">
        <v>100</v>
      </c>
      <c r="F53" s="36">
        <v>43389</v>
      </c>
      <c r="G53" s="36">
        <v>43478</v>
      </c>
      <c r="H53" s="35">
        <v>360</v>
      </c>
      <c r="I53" s="35" t="s">
        <v>323</v>
      </c>
    </row>
    <row r="54" spans="1:9" x14ac:dyDescent="0.25">
      <c r="A54" s="35" t="s">
        <v>508</v>
      </c>
      <c r="B54" s="36">
        <v>43364</v>
      </c>
      <c r="C54" s="36">
        <v>43363</v>
      </c>
      <c r="D54" s="37" t="s">
        <v>8</v>
      </c>
      <c r="E54" s="35">
        <v>2000</v>
      </c>
      <c r="F54" s="36">
        <v>43374</v>
      </c>
      <c r="G54" s="36">
        <v>43463</v>
      </c>
      <c r="H54" s="35">
        <v>360</v>
      </c>
      <c r="I54" s="35" t="s">
        <v>36</v>
      </c>
    </row>
    <row r="55" spans="1:9" x14ac:dyDescent="0.25">
      <c r="A55" s="35" t="s">
        <v>509</v>
      </c>
      <c r="B55" s="36">
        <v>43367</v>
      </c>
      <c r="C55" s="36">
        <v>43364</v>
      </c>
      <c r="D55" s="37" t="s">
        <v>8</v>
      </c>
      <c r="E55" s="35">
        <v>425</v>
      </c>
      <c r="F55" s="36">
        <v>43388</v>
      </c>
      <c r="G55" s="36">
        <v>43477</v>
      </c>
      <c r="H55" s="35">
        <v>360</v>
      </c>
      <c r="I55" s="35" t="s">
        <v>12</v>
      </c>
    </row>
    <row r="56" spans="1:9" x14ac:dyDescent="0.25">
      <c r="A56" s="35" t="s">
        <v>510</v>
      </c>
      <c r="B56" s="36">
        <v>43367</v>
      </c>
      <c r="C56" s="36">
        <v>43364</v>
      </c>
      <c r="D56" s="37" t="s">
        <v>8</v>
      </c>
      <c r="E56" s="35">
        <v>125</v>
      </c>
      <c r="F56" s="36">
        <v>43388</v>
      </c>
      <c r="G56" s="36">
        <v>43477</v>
      </c>
      <c r="H56" s="35">
        <v>360</v>
      </c>
      <c r="I56" s="35" t="s">
        <v>12</v>
      </c>
    </row>
    <row r="57" spans="1:9" x14ac:dyDescent="0.25">
      <c r="A57" s="35" t="s">
        <v>511</v>
      </c>
      <c r="B57" s="36">
        <v>43367</v>
      </c>
      <c r="C57" s="36">
        <v>43367</v>
      </c>
      <c r="D57" s="37" t="s">
        <v>8</v>
      </c>
      <c r="E57" s="35">
        <v>100</v>
      </c>
      <c r="F57" s="36">
        <v>43383</v>
      </c>
      <c r="G57" s="36">
        <v>43472</v>
      </c>
      <c r="H57" s="35">
        <v>360</v>
      </c>
      <c r="I57" s="35" t="s">
        <v>152</v>
      </c>
    </row>
    <row r="58" spans="1:9" x14ac:dyDescent="0.25">
      <c r="A58" s="35" t="s">
        <v>512</v>
      </c>
      <c r="B58" s="36">
        <v>43367</v>
      </c>
      <c r="C58" s="36">
        <v>43367</v>
      </c>
      <c r="D58" s="37" t="s">
        <v>8</v>
      </c>
      <c r="E58" s="35">
        <v>77</v>
      </c>
      <c r="F58" s="36">
        <v>43383</v>
      </c>
      <c r="G58" s="36">
        <v>43472</v>
      </c>
      <c r="H58" s="35">
        <v>360</v>
      </c>
      <c r="I58" s="35" t="s">
        <v>152</v>
      </c>
    </row>
    <row r="59" spans="1:9" x14ac:dyDescent="0.25">
      <c r="A59" s="35" t="s">
        <v>513</v>
      </c>
      <c r="B59" s="36">
        <v>43368</v>
      </c>
      <c r="C59" s="36">
        <v>43367</v>
      </c>
      <c r="D59" s="37" t="s">
        <v>8</v>
      </c>
      <c r="E59" s="35">
        <v>450</v>
      </c>
      <c r="F59" s="36">
        <v>43388</v>
      </c>
      <c r="G59" s="36">
        <v>43477</v>
      </c>
      <c r="H59" s="35">
        <v>360</v>
      </c>
      <c r="I59" s="35" t="s">
        <v>12</v>
      </c>
    </row>
    <row r="60" spans="1:9" x14ac:dyDescent="0.25">
      <c r="A60" s="35" t="s">
        <v>514</v>
      </c>
      <c r="B60" s="36">
        <v>43369</v>
      </c>
      <c r="C60" s="36">
        <v>43369</v>
      </c>
      <c r="D60" s="37" t="s">
        <v>8</v>
      </c>
      <c r="E60" s="35">
        <v>175</v>
      </c>
      <c r="F60" s="36">
        <v>43383</v>
      </c>
      <c r="G60" s="36">
        <v>43472</v>
      </c>
      <c r="H60" s="35">
        <v>360</v>
      </c>
      <c r="I60" s="35" t="s">
        <v>152</v>
      </c>
    </row>
    <row r="61" spans="1:9" x14ac:dyDescent="0.25">
      <c r="A61" s="35" t="s">
        <v>515</v>
      </c>
      <c r="B61" s="36">
        <v>43369</v>
      </c>
      <c r="C61" s="36">
        <v>43369</v>
      </c>
      <c r="D61" s="37" t="s">
        <v>8</v>
      </c>
      <c r="E61" s="35">
        <v>50</v>
      </c>
      <c r="F61" s="36">
        <v>43383</v>
      </c>
      <c r="G61" s="36">
        <v>43472</v>
      </c>
      <c r="H61" s="35">
        <v>360</v>
      </c>
      <c r="I61" s="35" t="s">
        <v>152</v>
      </c>
    </row>
    <row r="62" spans="1:9" x14ac:dyDescent="0.25">
      <c r="A62" s="35" t="s">
        <v>516</v>
      </c>
      <c r="B62" s="36">
        <v>43369</v>
      </c>
      <c r="C62" s="36">
        <v>43369</v>
      </c>
      <c r="D62" s="37" t="s">
        <v>8</v>
      </c>
      <c r="E62" s="35">
        <v>200</v>
      </c>
      <c r="F62" s="36">
        <v>43378</v>
      </c>
      <c r="G62" s="36">
        <v>43467</v>
      </c>
      <c r="H62" s="35">
        <v>360</v>
      </c>
      <c r="I62" s="35" t="s">
        <v>151</v>
      </c>
    </row>
    <row r="63" spans="1:9" x14ac:dyDescent="0.25">
      <c r="A63" s="35" t="s">
        <v>517</v>
      </c>
      <c r="B63" s="36">
        <v>43370</v>
      </c>
      <c r="C63" s="36">
        <v>43370</v>
      </c>
      <c r="D63" s="37" t="s">
        <v>8</v>
      </c>
      <c r="E63" s="35">
        <v>175</v>
      </c>
      <c r="F63" s="36">
        <v>43385</v>
      </c>
      <c r="G63" s="36">
        <v>43474</v>
      </c>
      <c r="H63" s="35">
        <v>360</v>
      </c>
      <c r="I63" s="35" t="s">
        <v>527</v>
      </c>
    </row>
    <row r="64" spans="1:9" x14ac:dyDescent="0.25">
      <c r="A64" s="35" t="s">
        <v>518</v>
      </c>
      <c r="B64" s="36">
        <v>43370</v>
      </c>
      <c r="C64" s="36">
        <v>43370</v>
      </c>
      <c r="D64" s="37" t="s">
        <v>8</v>
      </c>
      <c r="E64" s="35">
        <v>50</v>
      </c>
      <c r="F64" s="36">
        <v>43371</v>
      </c>
      <c r="G64" s="36">
        <v>43460</v>
      </c>
      <c r="H64" s="35">
        <v>360</v>
      </c>
      <c r="I64" s="35" t="s">
        <v>10</v>
      </c>
    </row>
    <row r="65" spans="1:9" x14ac:dyDescent="0.25">
      <c r="A65" s="35" t="s">
        <v>519</v>
      </c>
      <c r="B65" s="36">
        <v>43370</v>
      </c>
      <c r="C65" s="36">
        <v>43370</v>
      </c>
      <c r="D65" s="37" t="s">
        <v>8</v>
      </c>
      <c r="E65" s="35">
        <v>24.48</v>
      </c>
      <c r="F65" s="36">
        <v>43370</v>
      </c>
      <c r="G65" s="36">
        <v>43414</v>
      </c>
      <c r="H65" s="35">
        <v>45</v>
      </c>
      <c r="I65" s="35" t="s">
        <v>151</v>
      </c>
    </row>
    <row r="66" spans="1:9" x14ac:dyDescent="0.25">
      <c r="A66" s="35" t="s">
        <v>520</v>
      </c>
      <c r="B66" s="36">
        <v>43371</v>
      </c>
      <c r="C66" s="36">
        <v>43370</v>
      </c>
      <c r="D66" s="37" t="s">
        <v>8</v>
      </c>
      <c r="E66" s="35">
        <v>100</v>
      </c>
      <c r="F66" s="36">
        <v>43388</v>
      </c>
      <c r="G66" s="36">
        <v>43477</v>
      </c>
      <c r="H66" s="35">
        <v>360</v>
      </c>
      <c r="I66" s="35" t="s">
        <v>12</v>
      </c>
    </row>
    <row r="67" spans="1:9" x14ac:dyDescent="0.25">
      <c r="A67" s="35" t="s">
        <v>521</v>
      </c>
      <c r="B67" s="36">
        <v>43371</v>
      </c>
      <c r="C67" s="36">
        <v>43370</v>
      </c>
      <c r="D67" s="37" t="s">
        <v>8</v>
      </c>
      <c r="E67" s="35">
        <v>300</v>
      </c>
      <c r="F67" s="36">
        <v>43396</v>
      </c>
      <c r="G67" s="36">
        <v>43485</v>
      </c>
      <c r="H67" s="35">
        <v>360</v>
      </c>
      <c r="I67" s="35" t="s">
        <v>28</v>
      </c>
    </row>
    <row r="68" spans="1:9" x14ac:dyDescent="0.25">
      <c r="A68" s="35" t="s">
        <v>522</v>
      </c>
      <c r="B68" s="36">
        <v>43371</v>
      </c>
      <c r="C68" s="36">
        <v>43371</v>
      </c>
      <c r="D68" s="37" t="s">
        <v>8</v>
      </c>
      <c r="E68" s="35">
        <v>50</v>
      </c>
      <c r="F68" s="36">
        <v>43371</v>
      </c>
      <c r="G68" s="36">
        <v>43460</v>
      </c>
      <c r="H68" s="35">
        <v>360</v>
      </c>
      <c r="I68" s="35" t="s">
        <v>528</v>
      </c>
    </row>
    <row r="69" spans="1:9" x14ac:dyDescent="0.25">
      <c r="A69" s="35" t="s">
        <v>523</v>
      </c>
      <c r="B69" s="36">
        <v>43371</v>
      </c>
      <c r="C69" s="36">
        <v>43371</v>
      </c>
      <c r="D69" s="37" t="s">
        <v>8</v>
      </c>
      <c r="E69" s="35">
        <v>115</v>
      </c>
      <c r="F69" s="36">
        <v>43393</v>
      </c>
      <c r="G69" s="36">
        <v>43482</v>
      </c>
      <c r="H69" s="35">
        <v>360</v>
      </c>
      <c r="I69" s="35" t="s">
        <v>449</v>
      </c>
    </row>
    <row r="70" spans="1:9" ht="15.75" thickBot="1" x14ac:dyDescent="0.3">
      <c r="A70" s="35"/>
      <c r="B70" s="36"/>
      <c r="C70" s="4"/>
      <c r="D70" s="12"/>
      <c r="E70" s="3"/>
      <c r="F70" s="4"/>
      <c r="G70" s="4"/>
      <c r="H70" s="3"/>
      <c r="I70" s="3"/>
    </row>
    <row r="71" spans="1:9" ht="19.5" thickBot="1" x14ac:dyDescent="0.35">
      <c r="D71" s="18" t="s">
        <v>14</v>
      </c>
      <c r="E71" s="29">
        <f>SUM(E5:E70)</f>
        <v>17367.48</v>
      </c>
    </row>
    <row r="75" spans="1:9" ht="18.75" x14ac:dyDescent="0.3">
      <c r="D75" s="13" t="s">
        <v>458</v>
      </c>
    </row>
    <row r="76" spans="1:9" ht="15.75" thickBot="1" x14ac:dyDescent="0.3"/>
    <row r="77" spans="1:9" ht="30" x14ac:dyDescent="0.25">
      <c r="A77" s="5" t="s">
        <v>0</v>
      </c>
      <c r="B77" s="6" t="s">
        <v>1</v>
      </c>
      <c r="C77" s="7" t="s">
        <v>2</v>
      </c>
      <c r="D77" s="8" t="s">
        <v>3</v>
      </c>
      <c r="E77" s="7" t="s">
        <v>4</v>
      </c>
      <c r="F77" s="8" t="s">
        <v>5</v>
      </c>
      <c r="G77" s="8" t="s">
        <v>49</v>
      </c>
      <c r="H77" s="8" t="s">
        <v>6</v>
      </c>
      <c r="I77" s="9" t="s">
        <v>7</v>
      </c>
    </row>
    <row r="78" spans="1:9" x14ac:dyDescent="0.25">
      <c r="A78" s="35" t="s">
        <v>529</v>
      </c>
      <c r="B78" s="36">
        <v>43354</v>
      </c>
      <c r="C78" s="36">
        <v>43354</v>
      </c>
      <c r="D78" s="37" t="s">
        <v>70</v>
      </c>
      <c r="E78" s="35">
        <v>707</v>
      </c>
      <c r="F78" s="36">
        <v>43354</v>
      </c>
      <c r="G78" s="36">
        <v>43398</v>
      </c>
      <c r="H78" s="35">
        <v>45</v>
      </c>
      <c r="I78" s="35" t="s">
        <v>12</v>
      </c>
    </row>
    <row r="79" spans="1:9" x14ac:dyDescent="0.25">
      <c r="A79" s="35" t="s">
        <v>530</v>
      </c>
      <c r="B79" s="36">
        <v>43364</v>
      </c>
      <c r="C79" s="36">
        <v>43364</v>
      </c>
      <c r="D79" s="37" t="s">
        <v>70</v>
      </c>
      <c r="E79" s="35">
        <v>707</v>
      </c>
      <c r="F79" s="36">
        <v>43364</v>
      </c>
      <c r="G79" s="36">
        <v>43408</v>
      </c>
      <c r="H79" s="35">
        <v>45</v>
      </c>
      <c r="I79" s="35" t="s">
        <v>12</v>
      </c>
    </row>
    <row r="80" spans="1:9" x14ac:dyDescent="0.25">
      <c r="A80" s="3"/>
      <c r="B80" s="4"/>
      <c r="C80" s="4"/>
      <c r="D80" s="14"/>
      <c r="E80" s="32"/>
      <c r="F80" s="4"/>
      <c r="G80" s="4"/>
      <c r="H80" s="3"/>
      <c r="I80" s="3"/>
    </row>
    <row r="81" spans="1:9" ht="18.75" x14ac:dyDescent="0.3">
      <c r="A81" s="30"/>
      <c r="B81" s="30"/>
      <c r="C81" s="30"/>
      <c r="D81" s="33" t="s">
        <v>222</v>
      </c>
      <c r="E81" s="34">
        <f>SUM(E78:E80)</f>
        <v>1414</v>
      </c>
      <c r="F81" s="30"/>
      <c r="G81" s="30"/>
      <c r="H81" s="30"/>
      <c r="I81" s="30"/>
    </row>
    <row r="82" spans="1:9" x14ac:dyDescent="0.25">
      <c r="E82" s="2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workbookViewId="0">
      <selection activeCell="D17" sqref="D1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18.75" x14ac:dyDescent="0.3">
      <c r="A2" s="41" t="s">
        <v>531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5" t="s">
        <v>533</v>
      </c>
      <c r="B5" s="36">
        <v>43374</v>
      </c>
      <c r="C5" s="36">
        <v>43371</v>
      </c>
      <c r="D5" s="37" t="s">
        <v>8</v>
      </c>
      <c r="E5" s="35">
        <v>75</v>
      </c>
      <c r="F5" s="36">
        <v>43388</v>
      </c>
      <c r="G5" s="36">
        <v>43477</v>
      </c>
      <c r="H5" s="35">
        <v>360</v>
      </c>
      <c r="I5" s="35" t="s">
        <v>12</v>
      </c>
    </row>
    <row r="6" spans="1:9" x14ac:dyDescent="0.25">
      <c r="A6" s="35" t="s">
        <v>534</v>
      </c>
      <c r="B6" s="36">
        <v>43374</v>
      </c>
      <c r="C6" s="36">
        <v>43371</v>
      </c>
      <c r="D6" s="37" t="s">
        <v>8</v>
      </c>
      <c r="E6" s="35">
        <v>200</v>
      </c>
      <c r="F6" s="36">
        <v>43383</v>
      </c>
      <c r="G6" s="36">
        <v>43472</v>
      </c>
      <c r="H6" s="35">
        <v>360</v>
      </c>
      <c r="I6" s="35" t="s">
        <v>12</v>
      </c>
    </row>
    <row r="7" spans="1:9" x14ac:dyDescent="0.25">
      <c r="A7" s="35" t="s">
        <v>535</v>
      </c>
      <c r="B7" s="36">
        <v>43375</v>
      </c>
      <c r="C7" s="36">
        <v>43132</v>
      </c>
      <c r="D7" s="37" t="s">
        <v>8</v>
      </c>
      <c r="E7" s="35">
        <v>13</v>
      </c>
      <c r="F7" s="36">
        <v>43393</v>
      </c>
      <c r="G7" s="36">
        <v>43482</v>
      </c>
      <c r="H7" s="35">
        <v>360</v>
      </c>
      <c r="I7" s="35" t="s">
        <v>527</v>
      </c>
    </row>
    <row r="8" spans="1:9" x14ac:dyDescent="0.25">
      <c r="A8" s="35" t="s">
        <v>536</v>
      </c>
      <c r="B8" s="36">
        <v>43375</v>
      </c>
      <c r="C8" s="36">
        <v>42156</v>
      </c>
      <c r="D8" s="37" t="s">
        <v>8</v>
      </c>
      <c r="E8" s="35">
        <v>193</v>
      </c>
      <c r="F8" s="36">
        <v>43376</v>
      </c>
      <c r="G8" s="36">
        <v>43465</v>
      </c>
      <c r="H8" s="35">
        <v>360</v>
      </c>
      <c r="I8" s="35" t="s">
        <v>595</v>
      </c>
    </row>
    <row r="9" spans="1:9" x14ac:dyDescent="0.25">
      <c r="A9" s="35" t="s">
        <v>537</v>
      </c>
      <c r="B9" s="36">
        <v>43376</v>
      </c>
      <c r="C9" s="36">
        <v>43376</v>
      </c>
      <c r="D9" s="37" t="s">
        <v>8</v>
      </c>
      <c r="E9" s="35">
        <v>100</v>
      </c>
      <c r="F9" s="36">
        <v>43378</v>
      </c>
      <c r="G9" s="36">
        <v>43467</v>
      </c>
      <c r="H9" s="35">
        <v>360</v>
      </c>
      <c r="I9" s="35" t="s">
        <v>26</v>
      </c>
    </row>
    <row r="10" spans="1:9" x14ac:dyDescent="0.25">
      <c r="A10" s="35" t="s">
        <v>538</v>
      </c>
      <c r="B10" s="36">
        <v>43376</v>
      </c>
      <c r="C10" s="36">
        <v>43376</v>
      </c>
      <c r="D10" s="37" t="s">
        <v>8</v>
      </c>
      <c r="E10" s="35">
        <v>50</v>
      </c>
      <c r="F10" s="36">
        <v>43378</v>
      </c>
      <c r="G10" s="36">
        <v>43465</v>
      </c>
      <c r="H10" s="35">
        <v>360</v>
      </c>
      <c r="I10" s="35" t="s">
        <v>154</v>
      </c>
    </row>
    <row r="11" spans="1:9" x14ac:dyDescent="0.25">
      <c r="A11" s="35" t="s">
        <v>539</v>
      </c>
      <c r="B11" s="36">
        <v>43376</v>
      </c>
      <c r="C11" s="36">
        <v>43376</v>
      </c>
      <c r="D11" s="37" t="s">
        <v>8</v>
      </c>
      <c r="E11" s="35">
        <v>25</v>
      </c>
      <c r="F11" s="36">
        <v>43378</v>
      </c>
      <c r="G11" s="36">
        <v>43465</v>
      </c>
      <c r="H11" s="35">
        <v>360</v>
      </c>
      <c r="I11" s="35" t="s">
        <v>154</v>
      </c>
    </row>
    <row r="12" spans="1:9" x14ac:dyDescent="0.25">
      <c r="A12" s="35" t="s">
        <v>540</v>
      </c>
      <c r="B12" s="36">
        <v>43376</v>
      </c>
      <c r="C12" s="36">
        <v>43376</v>
      </c>
      <c r="D12" s="37" t="s">
        <v>8</v>
      </c>
      <c r="E12" s="35">
        <v>375</v>
      </c>
      <c r="F12" s="36">
        <v>43385</v>
      </c>
      <c r="G12" s="36">
        <v>43474</v>
      </c>
      <c r="H12" s="35">
        <v>360</v>
      </c>
      <c r="I12" s="35" t="s">
        <v>151</v>
      </c>
    </row>
    <row r="13" spans="1:9" x14ac:dyDescent="0.25">
      <c r="A13" s="35" t="s">
        <v>541</v>
      </c>
      <c r="B13" s="36">
        <v>43376</v>
      </c>
      <c r="C13" s="36">
        <v>43376</v>
      </c>
      <c r="D13" s="37" t="s">
        <v>8</v>
      </c>
      <c r="E13" s="35">
        <v>400</v>
      </c>
      <c r="F13" s="36">
        <v>43385</v>
      </c>
      <c r="G13" s="36">
        <v>43474</v>
      </c>
      <c r="H13" s="35">
        <v>360</v>
      </c>
      <c r="I13" s="35" t="s">
        <v>151</v>
      </c>
    </row>
    <row r="14" spans="1:9" x14ac:dyDescent="0.25">
      <c r="A14" s="35" t="s">
        <v>542</v>
      </c>
      <c r="B14" s="36">
        <v>43378</v>
      </c>
      <c r="C14" s="36">
        <v>43377</v>
      </c>
      <c r="D14" s="37" t="s">
        <v>8</v>
      </c>
      <c r="E14" s="35">
        <v>150</v>
      </c>
      <c r="F14" s="36">
        <v>43403</v>
      </c>
      <c r="G14" s="36">
        <v>43492</v>
      </c>
      <c r="H14" s="35">
        <v>360</v>
      </c>
      <c r="I14" s="35" t="s">
        <v>12</v>
      </c>
    </row>
    <row r="15" spans="1:9" x14ac:dyDescent="0.25">
      <c r="A15" s="35" t="s">
        <v>543</v>
      </c>
      <c r="B15" s="36">
        <v>43378</v>
      </c>
      <c r="C15" s="36">
        <v>43378</v>
      </c>
      <c r="D15" s="37" t="s">
        <v>8</v>
      </c>
      <c r="E15" s="35">
        <v>176</v>
      </c>
      <c r="F15" s="36">
        <v>43396</v>
      </c>
      <c r="G15" s="36">
        <v>43485</v>
      </c>
      <c r="H15" s="35">
        <v>360</v>
      </c>
      <c r="I15" s="35" t="s">
        <v>322</v>
      </c>
    </row>
    <row r="16" spans="1:9" x14ac:dyDescent="0.25">
      <c r="A16" s="35" t="s">
        <v>544</v>
      </c>
      <c r="B16" s="36">
        <v>43378</v>
      </c>
      <c r="C16" s="36">
        <v>43378</v>
      </c>
      <c r="D16" s="37" t="s">
        <v>8</v>
      </c>
      <c r="E16" s="35">
        <v>71</v>
      </c>
      <c r="F16" s="36">
        <v>43381</v>
      </c>
      <c r="G16" s="36">
        <v>43470</v>
      </c>
      <c r="H16" s="35">
        <v>360</v>
      </c>
      <c r="I16" s="35" t="s">
        <v>10</v>
      </c>
    </row>
    <row r="17" spans="1:9" x14ac:dyDescent="0.25">
      <c r="A17" s="35" t="s">
        <v>545</v>
      </c>
      <c r="B17" s="36">
        <v>43378</v>
      </c>
      <c r="C17" s="36">
        <v>43378</v>
      </c>
      <c r="D17" s="37" t="s">
        <v>8</v>
      </c>
      <c r="E17" s="35">
        <v>50</v>
      </c>
      <c r="F17" s="36">
        <v>43381</v>
      </c>
      <c r="G17" s="36">
        <v>43470</v>
      </c>
      <c r="H17" s="35">
        <v>360</v>
      </c>
      <c r="I17" s="35" t="s">
        <v>10</v>
      </c>
    </row>
    <row r="18" spans="1:9" x14ac:dyDescent="0.25">
      <c r="A18" s="35" t="s">
        <v>546</v>
      </c>
      <c r="B18" s="36">
        <v>43378</v>
      </c>
      <c r="C18" s="36">
        <v>43378</v>
      </c>
      <c r="D18" s="37" t="s">
        <v>8</v>
      </c>
      <c r="E18" s="35">
        <v>127</v>
      </c>
      <c r="F18" s="36">
        <v>43381</v>
      </c>
      <c r="G18" s="36">
        <v>43470</v>
      </c>
      <c r="H18" s="35">
        <v>360</v>
      </c>
      <c r="I18" s="35" t="s">
        <v>10</v>
      </c>
    </row>
    <row r="19" spans="1:9" x14ac:dyDescent="0.25">
      <c r="A19" s="35" t="s">
        <v>547</v>
      </c>
      <c r="B19" s="36">
        <v>43378</v>
      </c>
      <c r="C19" s="36">
        <v>43378</v>
      </c>
      <c r="D19" s="37" t="s">
        <v>8</v>
      </c>
      <c r="E19" s="35">
        <v>51</v>
      </c>
      <c r="F19" s="36">
        <v>43381</v>
      </c>
      <c r="G19" s="36">
        <v>43470</v>
      </c>
      <c r="H19" s="35">
        <v>360</v>
      </c>
      <c r="I19" s="35" t="s">
        <v>10</v>
      </c>
    </row>
    <row r="20" spans="1:9" x14ac:dyDescent="0.25">
      <c r="A20" s="35" t="s">
        <v>548</v>
      </c>
      <c r="B20" s="36">
        <v>43378</v>
      </c>
      <c r="C20" s="36">
        <v>43378</v>
      </c>
      <c r="D20" s="37" t="s">
        <v>8</v>
      </c>
      <c r="E20" s="35">
        <v>51</v>
      </c>
      <c r="F20" s="36">
        <v>43381</v>
      </c>
      <c r="G20" s="36">
        <v>43470</v>
      </c>
      <c r="H20" s="35">
        <v>360</v>
      </c>
      <c r="I20" s="35" t="s">
        <v>10</v>
      </c>
    </row>
    <row r="21" spans="1:9" x14ac:dyDescent="0.25">
      <c r="A21" s="35" t="s">
        <v>549</v>
      </c>
      <c r="B21" s="36">
        <v>43378</v>
      </c>
      <c r="C21" s="36">
        <v>43377</v>
      </c>
      <c r="D21" s="37" t="s">
        <v>8</v>
      </c>
      <c r="E21" s="35">
        <v>200</v>
      </c>
      <c r="F21" s="36">
        <v>43378</v>
      </c>
      <c r="G21" s="36">
        <v>43467</v>
      </c>
      <c r="H21" s="35">
        <v>360</v>
      </c>
      <c r="I21" s="35" t="s">
        <v>36</v>
      </c>
    </row>
    <row r="22" spans="1:9" x14ac:dyDescent="0.25">
      <c r="A22" s="35" t="s">
        <v>550</v>
      </c>
      <c r="B22" s="36">
        <v>43378</v>
      </c>
      <c r="C22" s="36">
        <v>43377</v>
      </c>
      <c r="D22" s="37" t="s">
        <v>8</v>
      </c>
      <c r="E22" s="35">
        <v>200</v>
      </c>
      <c r="F22" s="36">
        <v>43378</v>
      </c>
      <c r="G22" s="36">
        <v>43467</v>
      </c>
      <c r="H22" s="35">
        <v>360</v>
      </c>
      <c r="I22" s="35" t="s">
        <v>36</v>
      </c>
    </row>
    <row r="23" spans="1:9" x14ac:dyDescent="0.25">
      <c r="A23" s="35" t="s">
        <v>551</v>
      </c>
      <c r="B23" s="36">
        <v>43378</v>
      </c>
      <c r="C23" s="36">
        <v>43377</v>
      </c>
      <c r="D23" s="37" t="s">
        <v>8</v>
      </c>
      <c r="E23" s="35">
        <v>125</v>
      </c>
      <c r="F23" s="36">
        <v>43378</v>
      </c>
      <c r="G23" s="36">
        <v>43467</v>
      </c>
      <c r="H23" s="35">
        <v>360</v>
      </c>
      <c r="I23" s="35" t="s">
        <v>36</v>
      </c>
    </row>
    <row r="24" spans="1:9" x14ac:dyDescent="0.25">
      <c r="A24" s="35" t="s">
        <v>552</v>
      </c>
      <c r="B24" s="36">
        <v>43378</v>
      </c>
      <c r="C24" s="36">
        <v>43377</v>
      </c>
      <c r="D24" s="37" t="s">
        <v>8</v>
      </c>
      <c r="E24" s="35">
        <v>125</v>
      </c>
      <c r="F24" s="36">
        <v>43378</v>
      </c>
      <c r="G24" s="36">
        <v>43467</v>
      </c>
      <c r="H24" s="35">
        <v>360</v>
      </c>
      <c r="I24" s="35" t="s">
        <v>36</v>
      </c>
    </row>
    <row r="25" spans="1:9" x14ac:dyDescent="0.25">
      <c r="A25" s="35" t="s">
        <v>553</v>
      </c>
      <c r="B25" s="36">
        <v>43378</v>
      </c>
      <c r="C25" s="36">
        <v>43377</v>
      </c>
      <c r="D25" s="37" t="s">
        <v>8</v>
      </c>
      <c r="E25" s="35">
        <v>300</v>
      </c>
      <c r="F25" s="36">
        <v>43378</v>
      </c>
      <c r="G25" s="36">
        <v>43467</v>
      </c>
      <c r="H25" s="35">
        <v>360</v>
      </c>
      <c r="I25" s="35" t="s">
        <v>36</v>
      </c>
    </row>
    <row r="26" spans="1:9" x14ac:dyDescent="0.25">
      <c r="A26" s="35" t="s">
        <v>554</v>
      </c>
      <c r="B26" s="36">
        <v>43378</v>
      </c>
      <c r="C26" s="36">
        <v>43378</v>
      </c>
      <c r="D26" s="37" t="s">
        <v>8</v>
      </c>
      <c r="E26" s="35">
        <v>100</v>
      </c>
      <c r="F26" s="36">
        <v>43395</v>
      </c>
      <c r="G26" s="36">
        <v>43484</v>
      </c>
      <c r="H26" s="35">
        <v>360</v>
      </c>
      <c r="I26" s="35" t="s">
        <v>323</v>
      </c>
    </row>
    <row r="27" spans="1:9" x14ac:dyDescent="0.25">
      <c r="A27" s="35" t="s">
        <v>555</v>
      </c>
      <c r="B27" s="36">
        <v>43381</v>
      </c>
      <c r="C27" s="36">
        <v>43381</v>
      </c>
      <c r="D27" s="37" t="s">
        <v>8</v>
      </c>
      <c r="E27" s="35">
        <v>101</v>
      </c>
      <c r="F27" s="36">
        <v>43396</v>
      </c>
      <c r="G27" s="36">
        <v>43485</v>
      </c>
      <c r="H27" s="35">
        <v>360</v>
      </c>
      <c r="I27" s="35" t="s">
        <v>596</v>
      </c>
    </row>
    <row r="28" spans="1:9" x14ac:dyDescent="0.25">
      <c r="A28" s="35" t="s">
        <v>556</v>
      </c>
      <c r="B28" s="36">
        <v>43382</v>
      </c>
      <c r="C28" s="36">
        <v>43382</v>
      </c>
      <c r="D28" s="37" t="s">
        <v>8</v>
      </c>
      <c r="E28" s="35">
        <v>255</v>
      </c>
      <c r="F28" s="36">
        <v>43388</v>
      </c>
      <c r="G28" s="36">
        <v>43477</v>
      </c>
      <c r="H28" s="35">
        <v>360</v>
      </c>
      <c r="I28" s="35" t="s">
        <v>152</v>
      </c>
    </row>
    <row r="29" spans="1:9" x14ac:dyDescent="0.25">
      <c r="A29" s="35" t="s">
        <v>557</v>
      </c>
      <c r="B29" s="36">
        <v>43382</v>
      </c>
      <c r="C29" s="36">
        <v>43382</v>
      </c>
      <c r="D29" s="37" t="s">
        <v>8</v>
      </c>
      <c r="E29" s="35">
        <v>24.57</v>
      </c>
      <c r="F29" s="36">
        <v>43382</v>
      </c>
      <c r="G29" s="36">
        <v>43426</v>
      </c>
      <c r="H29" s="35">
        <v>45</v>
      </c>
      <c r="I29" s="35" t="s">
        <v>151</v>
      </c>
    </row>
    <row r="30" spans="1:9" x14ac:dyDescent="0.25">
      <c r="A30" s="35" t="s">
        <v>558</v>
      </c>
      <c r="B30" s="36">
        <v>43382</v>
      </c>
      <c r="C30" s="36">
        <v>43382</v>
      </c>
      <c r="D30" s="37" t="s">
        <v>8</v>
      </c>
      <c r="E30" s="35">
        <v>24.65</v>
      </c>
      <c r="F30" s="36">
        <v>43382</v>
      </c>
      <c r="G30" s="36">
        <v>43426</v>
      </c>
      <c r="H30" s="35">
        <v>45</v>
      </c>
      <c r="I30" s="35" t="s">
        <v>151</v>
      </c>
    </row>
    <row r="31" spans="1:9" x14ac:dyDescent="0.25">
      <c r="A31" s="35" t="s">
        <v>559</v>
      </c>
      <c r="B31" s="36">
        <v>43383</v>
      </c>
      <c r="C31" s="36">
        <v>43382</v>
      </c>
      <c r="D31" s="37" t="s">
        <v>8</v>
      </c>
      <c r="E31" s="35">
        <v>225</v>
      </c>
      <c r="F31" s="36">
        <v>43383</v>
      </c>
      <c r="G31" s="36">
        <v>43472</v>
      </c>
      <c r="H31" s="35">
        <v>360</v>
      </c>
      <c r="I31" s="35" t="s">
        <v>12</v>
      </c>
    </row>
    <row r="32" spans="1:9" x14ac:dyDescent="0.25">
      <c r="A32" s="35" t="s">
        <v>560</v>
      </c>
      <c r="B32" s="36">
        <v>43384</v>
      </c>
      <c r="C32" s="36">
        <v>43384</v>
      </c>
      <c r="D32" s="37" t="s">
        <v>8</v>
      </c>
      <c r="E32" s="35">
        <v>97</v>
      </c>
      <c r="F32" s="36">
        <v>43385</v>
      </c>
      <c r="G32" s="36">
        <v>43474</v>
      </c>
      <c r="H32" s="35">
        <v>360</v>
      </c>
      <c r="I32" s="35" t="s">
        <v>153</v>
      </c>
    </row>
    <row r="33" spans="1:9" x14ac:dyDescent="0.25">
      <c r="A33" s="35" t="s">
        <v>561</v>
      </c>
      <c r="B33" s="36">
        <v>43385</v>
      </c>
      <c r="C33" s="36">
        <v>43385</v>
      </c>
      <c r="D33" s="37" t="s">
        <v>8</v>
      </c>
      <c r="E33" s="35">
        <v>300</v>
      </c>
      <c r="F33" s="36">
        <v>43392</v>
      </c>
      <c r="G33" s="36">
        <v>43481</v>
      </c>
      <c r="H33" s="35">
        <v>360</v>
      </c>
      <c r="I33" s="35" t="s">
        <v>151</v>
      </c>
    </row>
    <row r="34" spans="1:9" x14ac:dyDescent="0.25">
      <c r="A34" s="35" t="s">
        <v>562</v>
      </c>
      <c r="B34" s="36">
        <v>43389</v>
      </c>
      <c r="C34" s="36">
        <v>43389</v>
      </c>
      <c r="D34" s="37" t="s">
        <v>8</v>
      </c>
      <c r="E34" s="35">
        <v>79</v>
      </c>
      <c r="F34" s="36">
        <v>43389</v>
      </c>
      <c r="G34" s="36">
        <v>43478</v>
      </c>
      <c r="H34" s="35">
        <v>360</v>
      </c>
      <c r="I34" s="35" t="s">
        <v>10</v>
      </c>
    </row>
    <row r="35" spans="1:9" x14ac:dyDescent="0.25">
      <c r="A35" s="35" t="s">
        <v>563</v>
      </c>
      <c r="B35" s="36">
        <v>43389</v>
      </c>
      <c r="C35" s="36">
        <v>43389</v>
      </c>
      <c r="D35" s="37" t="s">
        <v>8</v>
      </c>
      <c r="E35" s="35">
        <v>24.42</v>
      </c>
      <c r="F35" s="36">
        <v>43389</v>
      </c>
      <c r="G35" s="36">
        <v>43433</v>
      </c>
      <c r="H35" s="35">
        <v>45</v>
      </c>
      <c r="I35" s="35" t="s">
        <v>151</v>
      </c>
    </row>
    <row r="36" spans="1:9" x14ac:dyDescent="0.25">
      <c r="A36" s="35" t="s">
        <v>564</v>
      </c>
      <c r="B36" s="36">
        <v>43389</v>
      </c>
      <c r="C36" s="36">
        <v>43389</v>
      </c>
      <c r="D36" s="37" t="s">
        <v>8</v>
      </c>
      <c r="E36" s="35">
        <v>24.14</v>
      </c>
      <c r="F36" s="36">
        <v>43389</v>
      </c>
      <c r="G36" s="36">
        <v>43433</v>
      </c>
      <c r="H36" s="35">
        <v>45</v>
      </c>
      <c r="I36" s="35" t="s">
        <v>151</v>
      </c>
    </row>
    <row r="37" spans="1:9" x14ac:dyDescent="0.25">
      <c r="A37" s="35" t="s">
        <v>565</v>
      </c>
      <c r="B37" s="36">
        <v>43390</v>
      </c>
      <c r="C37" s="36">
        <v>43390</v>
      </c>
      <c r="D37" s="37" t="s">
        <v>8</v>
      </c>
      <c r="E37" s="35">
        <v>120</v>
      </c>
      <c r="F37" s="36">
        <v>43392</v>
      </c>
      <c r="G37" s="36">
        <v>43481</v>
      </c>
      <c r="H37" s="35">
        <v>360</v>
      </c>
      <c r="I37" s="35" t="s">
        <v>26</v>
      </c>
    </row>
    <row r="38" spans="1:9" x14ac:dyDescent="0.25">
      <c r="A38" s="35" t="s">
        <v>566</v>
      </c>
      <c r="B38" s="36">
        <v>43390</v>
      </c>
      <c r="C38" s="36">
        <v>43389</v>
      </c>
      <c r="D38" s="37" t="s">
        <v>8</v>
      </c>
      <c r="E38" s="35">
        <v>100</v>
      </c>
      <c r="F38" s="36">
        <v>43405</v>
      </c>
      <c r="G38" s="36">
        <v>43494</v>
      </c>
      <c r="H38" s="35">
        <v>360</v>
      </c>
      <c r="I38" s="35" t="s">
        <v>28</v>
      </c>
    </row>
    <row r="39" spans="1:9" x14ac:dyDescent="0.25">
      <c r="A39" s="35" t="s">
        <v>567</v>
      </c>
      <c r="B39" s="36">
        <v>43390</v>
      </c>
      <c r="C39" s="36">
        <v>43390</v>
      </c>
      <c r="D39" s="37" t="s">
        <v>8</v>
      </c>
      <c r="E39" s="35">
        <v>125</v>
      </c>
      <c r="F39" s="36">
        <v>43392</v>
      </c>
      <c r="G39" s="36">
        <v>43481</v>
      </c>
      <c r="H39" s="35">
        <v>360</v>
      </c>
      <c r="I39" s="35" t="s">
        <v>597</v>
      </c>
    </row>
    <row r="40" spans="1:9" x14ac:dyDescent="0.25">
      <c r="A40" s="35" t="s">
        <v>568</v>
      </c>
      <c r="B40" s="36">
        <v>43390</v>
      </c>
      <c r="C40" s="36">
        <v>43389</v>
      </c>
      <c r="D40" s="37" t="s">
        <v>8</v>
      </c>
      <c r="E40" s="35">
        <v>100</v>
      </c>
      <c r="F40" s="36">
        <v>43405</v>
      </c>
      <c r="G40" s="36">
        <v>43494</v>
      </c>
      <c r="H40" s="35">
        <v>360</v>
      </c>
      <c r="I40" s="35" t="s">
        <v>27</v>
      </c>
    </row>
    <row r="41" spans="1:9" x14ac:dyDescent="0.25">
      <c r="A41" s="35" t="s">
        <v>569</v>
      </c>
      <c r="B41" s="36">
        <v>43390</v>
      </c>
      <c r="C41" s="36">
        <v>43389</v>
      </c>
      <c r="D41" s="37" t="s">
        <v>8</v>
      </c>
      <c r="E41" s="35">
        <v>100</v>
      </c>
      <c r="F41" s="36">
        <v>43466</v>
      </c>
      <c r="G41" s="36">
        <v>43525</v>
      </c>
      <c r="H41" s="35">
        <v>360</v>
      </c>
      <c r="I41" s="35" t="s">
        <v>27</v>
      </c>
    </row>
    <row r="42" spans="1:9" x14ac:dyDescent="0.25">
      <c r="A42" s="35" t="s">
        <v>570</v>
      </c>
      <c r="B42" s="36">
        <v>43390</v>
      </c>
      <c r="C42" s="36">
        <v>43389</v>
      </c>
      <c r="D42" s="37" t="s">
        <v>8</v>
      </c>
      <c r="E42" s="35">
        <v>50</v>
      </c>
      <c r="F42" s="36">
        <v>43398</v>
      </c>
      <c r="G42" s="36">
        <v>43487</v>
      </c>
      <c r="H42" s="35">
        <v>360</v>
      </c>
      <c r="I42" s="35" t="s">
        <v>46</v>
      </c>
    </row>
    <row r="43" spans="1:9" x14ac:dyDescent="0.25">
      <c r="A43" s="35" t="s">
        <v>571</v>
      </c>
      <c r="B43" s="36">
        <v>43390</v>
      </c>
      <c r="C43" s="36">
        <v>43390</v>
      </c>
      <c r="D43" s="37" t="s">
        <v>8</v>
      </c>
      <c r="E43" s="35">
        <v>24.09</v>
      </c>
      <c r="F43" s="36">
        <v>43390</v>
      </c>
      <c r="G43" s="36">
        <v>43434</v>
      </c>
      <c r="H43" s="35">
        <v>45</v>
      </c>
      <c r="I43" s="35" t="s">
        <v>151</v>
      </c>
    </row>
    <row r="44" spans="1:9" x14ac:dyDescent="0.25">
      <c r="A44" s="35" t="s">
        <v>572</v>
      </c>
      <c r="B44" s="36">
        <v>43390</v>
      </c>
      <c r="C44" s="36">
        <v>43390</v>
      </c>
      <c r="D44" s="37" t="s">
        <v>8</v>
      </c>
      <c r="E44" s="35">
        <v>23.72</v>
      </c>
      <c r="F44" s="36">
        <v>43390</v>
      </c>
      <c r="G44" s="36">
        <v>43434</v>
      </c>
      <c r="H44" s="35">
        <v>45</v>
      </c>
      <c r="I44" s="35" t="s">
        <v>151</v>
      </c>
    </row>
    <row r="45" spans="1:9" x14ac:dyDescent="0.25">
      <c r="A45" s="35" t="s">
        <v>573</v>
      </c>
      <c r="B45" s="36">
        <v>43390</v>
      </c>
      <c r="C45" s="36">
        <v>43390</v>
      </c>
      <c r="D45" s="37" t="s">
        <v>8</v>
      </c>
      <c r="E45" s="35">
        <v>24.14</v>
      </c>
      <c r="F45" s="36">
        <v>43390</v>
      </c>
      <c r="G45" s="36">
        <v>43434</v>
      </c>
      <c r="H45" s="35">
        <v>45</v>
      </c>
      <c r="I45" s="35" t="s">
        <v>151</v>
      </c>
    </row>
    <row r="46" spans="1:9" x14ac:dyDescent="0.25">
      <c r="A46" s="35" t="s">
        <v>574</v>
      </c>
      <c r="B46" s="36">
        <v>43391</v>
      </c>
      <c r="C46" s="36">
        <v>43391</v>
      </c>
      <c r="D46" s="37" t="s">
        <v>8</v>
      </c>
      <c r="E46" s="35">
        <v>23</v>
      </c>
      <c r="F46" s="36">
        <v>43392</v>
      </c>
      <c r="G46" s="36">
        <v>43481</v>
      </c>
      <c r="H46" s="35">
        <v>360</v>
      </c>
      <c r="I46" s="35" t="s">
        <v>10</v>
      </c>
    </row>
    <row r="47" spans="1:9" x14ac:dyDescent="0.25">
      <c r="A47" s="35" t="s">
        <v>575</v>
      </c>
      <c r="B47" s="36">
        <v>43391</v>
      </c>
      <c r="C47" s="36">
        <v>43391</v>
      </c>
      <c r="D47" s="37" t="s">
        <v>8</v>
      </c>
      <c r="E47" s="35">
        <v>24</v>
      </c>
      <c r="F47" s="36">
        <v>43392</v>
      </c>
      <c r="G47" s="36">
        <v>43481</v>
      </c>
      <c r="H47" s="35">
        <v>360</v>
      </c>
      <c r="I47" s="35" t="s">
        <v>10</v>
      </c>
    </row>
    <row r="48" spans="1:9" x14ac:dyDescent="0.25">
      <c r="A48" s="35" t="s">
        <v>576</v>
      </c>
      <c r="B48" s="36">
        <v>43391</v>
      </c>
      <c r="C48" s="36">
        <v>43391</v>
      </c>
      <c r="D48" s="37" t="s">
        <v>8</v>
      </c>
      <c r="E48" s="35">
        <v>25</v>
      </c>
      <c r="F48" s="36">
        <v>43392</v>
      </c>
      <c r="G48" s="36">
        <v>43481</v>
      </c>
      <c r="H48" s="35">
        <v>360</v>
      </c>
      <c r="I48" s="35" t="s">
        <v>10</v>
      </c>
    </row>
    <row r="49" spans="1:9" x14ac:dyDescent="0.25">
      <c r="A49" s="35" t="s">
        <v>577</v>
      </c>
      <c r="B49" s="36">
        <v>43391</v>
      </c>
      <c r="C49" s="36">
        <v>43391</v>
      </c>
      <c r="D49" s="37" t="s">
        <v>8</v>
      </c>
      <c r="E49" s="35">
        <v>97</v>
      </c>
      <c r="F49" s="36">
        <v>43392</v>
      </c>
      <c r="G49" s="36">
        <v>43481</v>
      </c>
      <c r="H49" s="35">
        <v>360</v>
      </c>
      <c r="I49" s="35" t="s">
        <v>10</v>
      </c>
    </row>
    <row r="50" spans="1:9" x14ac:dyDescent="0.25">
      <c r="A50" s="35" t="s">
        <v>578</v>
      </c>
      <c r="B50" s="36">
        <v>43392</v>
      </c>
      <c r="C50" s="36">
        <v>43756</v>
      </c>
      <c r="D50" s="37" t="s">
        <v>8</v>
      </c>
      <c r="E50" s="35">
        <v>150</v>
      </c>
      <c r="F50" s="36">
        <v>43409</v>
      </c>
      <c r="G50" s="36">
        <v>43498</v>
      </c>
      <c r="H50" s="35">
        <v>360</v>
      </c>
      <c r="I50" s="35" t="s">
        <v>12</v>
      </c>
    </row>
    <row r="51" spans="1:9" x14ac:dyDescent="0.25">
      <c r="A51" s="35" t="s">
        <v>579</v>
      </c>
      <c r="B51" s="36">
        <v>43395</v>
      </c>
      <c r="C51" s="36">
        <v>43395</v>
      </c>
      <c r="D51" s="37" t="s">
        <v>8</v>
      </c>
      <c r="E51" s="35">
        <v>179</v>
      </c>
      <c r="F51" s="36">
        <v>43395</v>
      </c>
      <c r="G51" s="36">
        <v>43484</v>
      </c>
      <c r="H51" s="35">
        <v>360</v>
      </c>
      <c r="I51" s="35" t="s">
        <v>10</v>
      </c>
    </row>
    <row r="52" spans="1:9" x14ac:dyDescent="0.25">
      <c r="A52" s="35" t="s">
        <v>580</v>
      </c>
      <c r="B52" s="36">
        <v>43396</v>
      </c>
      <c r="C52" s="36">
        <v>43395</v>
      </c>
      <c r="D52" s="37" t="s">
        <v>8</v>
      </c>
      <c r="E52" s="35">
        <v>75</v>
      </c>
      <c r="F52" s="36">
        <v>43405</v>
      </c>
      <c r="G52" s="36">
        <v>43494</v>
      </c>
      <c r="H52" s="35">
        <v>360</v>
      </c>
      <c r="I52" s="35" t="s">
        <v>12</v>
      </c>
    </row>
    <row r="53" spans="1:9" x14ac:dyDescent="0.25">
      <c r="A53" s="35" t="s">
        <v>581</v>
      </c>
      <c r="B53" s="36">
        <v>43396</v>
      </c>
      <c r="C53" s="36">
        <v>43396</v>
      </c>
      <c r="D53" s="37" t="s">
        <v>8</v>
      </c>
      <c r="E53" s="35">
        <v>25</v>
      </c>
      <c r="F53" s="36">
        <v>43406</v>
      </c>
      <c r="G53" s="36">
        <v>43495</v>
      </c>
      <c r="H53" s="35">
        <v>360</v>
      </c>
      <c r="I53" s="35" t="s">
        <v>26</v>
      </c>
    </row>
    <row r="54" spans="1:9" x14ac:dyDescent="0.25">
      <c r="A54" s="35" t="s">
        <v>582</v>
      </c>
      <c r="B54" s="36">
        <v>43396</v>
      </c>
      <c r="C54" s="36">
        <v>43396</v>
      </c>
      <c r="D54" s="37" t="s">
        <v>8</v>
      </c>
      <c r="E54" s="35">
        <v>176</v>
      </c>
      <c r="F54" s="36">
        <v>43419</v>
      </c>
      <c r="G54" s="36">
        <v>43508</v>
      </c>
      <c r="H54" s="35">
        <v>360</v>
      </c>
      <c r="I54" s="35" t="s">
        <v>28</v>
      </c>
    </row>
    <row r="55" spans="1:9" x14ac:dyDescent="0.25">
      <c r="A55" s="35" t="s">
        <v>583</v>
      </c>
      <c r="B55" s="36">
        <v>43396</v>
      </c>
      <c r="C55" s="36">
        <v>43396</v>
      </c>
      <c r="D55" s="37" t="s">
        <v>8</v>
      </c>
      <c r="E55" s="35">
        <v>150</v>
      </c>
      <c r="F55" s="36">
        <v>43406</v>
      </c>
      <c r="G55" s="36">
        <v>43495</v>
      </c>
      <c r="H55" s="35">
        <v>360</v>
      </c>
      <c r="I55" s="35" t="s">
        <v>151</v>
      </c>
    </row>
    <row r="56" spans="1:9" x14ac:dyDescent="0.25">
      <c r="A56" s="35" t="s">
        <v>584</v>
      </c>
      <c r="B56" s="36">
        <v>43397</v>
      </c>
      <c r="C56" s="36">
        <v>43396</v>
      </c>
      <c r="D56" s="37" t="s">
        <v>8</v>
      </c>
      <c r="E56" s="35">
        <v>164</v>
      </c>
      <c r="F56" s="36">
        <v>43413</v>
      </c>
      <c r="G56" s="36">
        <v>43502</v>
      </c>
      <c r="H56" s="35">
        <v>360</v>
      </c>
      <c r="I56" s="35" t="s">
        <v>449</v>
      </c>
    </row>
    <row r="57" spans="1:9" x14ac:dyDescent="0.25">
      <c r="A57" s="35" t="s">
        <v>585</v>
      </c>
      <c r="B57" s="36">
        <v>43397</v>
      </c>
      <c r="C57" s="36">
        <v>43396</v>
      </c>
      <c r="D57" s="37" t="s">
        <v>8</v>
      </c>
      <c r="E57" s="35">
        <v>125</v>
      </c>
      <c r="F57" s="36">
        <v>43413</v>
      </c>
      <c r="G57" s="36">
        <v>43502</v>
      </c>
      <c r="H57" s="35">
        <v>360</v>
      </c>
      <c r="I57" s="35" t="s">
        <v>598</v>
      </c>
    </row>
    <row r="58" spans="1:9" x14ac:dyDescent="0.25">
      <c r="A58" s="35" t="s">
        <v>586</v>
      </c>
      <c r="B58" s="36">
        <v>43397</v>
      </c>
      <c r="C58" s="36">
        <v>43397</v>
      </c>
      <c r="D58" s="37" t="s">
        <v>8</v>
      </c>
      <c r="E58" s="35">
        <v>95</v>
      </c>
      <c r="F58" s="36">
        <v>43399</v>
      </c>
      <c r="G58" s="36">
        <v>43488</v>
      </c>
      <c r="H58" s="35">
        <v>360</v>
      </c>
      <c r="I58" s="35" t="s">
        <v>153</v>
      </c>
    </row>
    <row r="59" spans="1:9" x14ac:dyDescent="0.25">
      <c r="A59" s="35" t="s">
        <v>587</v>
      </c>
      <c r="B59" s="36">
        <v>43397</v>
      </c>
      <c r="C59" s="36">
        <v>43396</v>
      </c>
      <c r="D59" s="37" t="s">
        <v>8</v>
      </c>
      <c r="E59" s="35">
        <v>125</v>
      </c>
      <c r="F59" s="36">
        <v>43414</v>
      </c>
      <c r="G59" s="36">
        <v>43503</v>
      </c>
      <c r="H59" s="35">
        <v>360</v>
      </c>
      <c r="I59" s="35" t="s">
        <v>46</v>
      </c>
    </row>
    <row r="60" spans="1:9" x14ac:dyDescent="0.25">
      <c r="A60" s="35" t="s">
        <v>588</v>
      </c>
      <c r="B60" s="36">
        <v>43398</v>
      </c>
      <c r="C60" s="36">
        <v>43398</v>
      </c>
      <c r="D60" s="37" t="s">
        <v>8</v>
      </c>
      <c r="E60" s="35">
        <v>153</v>
      </c>
      <c r="F60" s="36">
        <v>43399</v>
      </c>
      <c r="G60" s="36">
        <v>43488</v>
      </c>
      <c r="H60" s="35">
        <v>360</v>
      </c>
      <c r="I60" s="35" t="s">
        <v>10</v>
      </c>
    </row>
    <row r="61" spans="1:9" x14ac:dyDescent="0.25">
      <c r="A61" s="35" t="s">
        <v>589</v>
      </c>
      <c r="B61" s="36">
        <v>43399</v>
      </c>
      <c r="C61" s="36">
        <v>43398</v>
      </c>
      <c r="D61" s="37" t="s">
        <v>8</v>
      </c>
      <c r="E61" s="35">
        <v>50</v>
      </c>
      <c r="F61" s="36">
        <v>43409</v>
      </c>
      <c r="G61" s="36">
        <v>43498</v>
      </c>
      <c r="H61" s="35">
        <v>360</v>
      </c>
      <c r="I61" s="35" t="s">
        <v>12</v>
      </c>
    </row>
    <row r="62" spans="1:9" x14ac:dyDescent="0.25">
      <c r="A62" s="35" t="s">
        <v>590</v>
      </c>
      <c r="B62" s="36">
        <v>43399</v>
      </c>
      <c r="C62" s="36">
        <v>43398</v>
      </c>
      <c r="D62" s="37" t="s">
        <v>8</v>
      </c>
      <c r="E62" s="35">
        <v>100</v>
      </c>
      <c r="F62" s="36">
        <v>43414</v>
      </c>
      <c r="G62" s="36">
        <v>43503</v>
      </c>
      <c r="H62" s="35">
        <v>360</v>
      </c>
      <c r="I62" s="35" t="s">
        <v>12</v>
      </c>
    </row>
    <row r="63" spans="1:9" x14ac:dyDescent="0.25">
      <c r="A63" s="35" t="s">
        <v>591</v>
      </c>
      <c r="B63" s="36">
        <v>43399</v>
      </c>
      <c r="C63" s="36">
        <v>43399</v>
      </c>
      <c r="D63" s="37" t="s">
        <v>8</v>
      </c>
      <c r="E63" s="35">
        <v>250</v>
      </c>
      <c r="F63" s="36">
        <v>43406</v>
      </c>
      <c r="G63" s="36">
        <v>43495</v>
      </c>
      <c r="H63" s="35">
        <v>360</v>
      </c>
      <c r="I63" s="35" t="s">
        <v>151</v>
      </c>
    </row>
    <row r="64" spans="1:9" x14ac:dyDescent="0.25">
      <c r="A64" s="35" t="s">
        <v>592</v>
      </c>
      <c r="B64" s="36">
        <v>43399</v>
      </c>
      <c r="C64" s="36">
        <v>43399</v>
      </c>
      <c r="D64" s="37" t="s">
        <v>8</v>
      </c>
      <c r="E64" s="35">
        <v>150</v>
      </c>
      <c r="F64" s="36">
        <v>43406</v>
      </c>
      <c r="G64" s="36">
        <v>43495</v>
      </c>
      <c r="H64" s="35">
        <v>360</v>
      </c>
      <c r="I64" s="35" t="s">
        <v>151</v>
      </c>
    </row>
    <row r="65" spans="1:9" x14ac:dyDescent="0.25">
      <c r="A65" s="35" t="s">
        <v>593</v>
      </c>
      <c r="B65" s="36">
        <v>43402</v>
      </c>
      <c r="C65" s="36">
        <v>43399</v>
      </c>
      <c r="D65" s="37" t="s">
        <v>8</v>
      </c>
      <c r="E65" s="35">
        <v>250</v>
      </c>
      <c r="F65" s="36">
        <v>43405</v>
      </c>
      <c r="G65" s="36">
        <v>43494</v>
      </c>
      <c r="H65" s="35">
        <v>360</v>
      </c>
      <c r="I65" s="35" t="s">
        <v>12</v>
      </c>
    </row>
    <row r="66" spans="1:9" ht="15.75" thickBot="1" x14ac:dyDescent="0.3">
      <c r="A66" s="35" t="s">
        <v>594</v>
      </c>
      <c r="B66" s="36">
        <v>43404</v>
      </c>
      <c r="C66" s="36">
        <v>43403</v>
      </c>
      <c r="D66" s="37" t="s">
        <v>8</v>
      </c>
      <c r="E66" s="35">
        <v>50</v>
      </c>
      <c r="F66" s="36">
        <v>43434</v>
      </c>
      <c r="G66" s="36">
        <v>43523</v>
      </c>
      <c r="H66" s="35">
        <v>360</v>
      </c>
      <c r="I66" s="35" t="s">
        <v>46</v>
      </c>
    </row>
    <row r="67" spans="1:9" ht="19.5" thickBot="1" x14ac:dyDescent="0.35">
      <c r="D67" s="18" t="s">
        <v>14</v>
      </c>
      <c r="E67" s="29">
        <f>SUM(E5:E66)</f>
        <v>7414.7300000000014</v>
      </c>
    </row>
    <row r="71" spans="1:9" ht="18.75" x14ac:dyDescent="0.3">
      <c r="D71" s="13" t="s">
        <v>532</v>
      </c>
    </row>
    <row r="72" spans="1:9" ht="15.75" thickBot="1" x14ac:dyDescent="0.3"/>
    <row r="73" spans="1:9" ht="30" x14ac:dyDescent="0.25">
      <c r="A73" s="5" t="s">
        <v>0</v>
      </c>
      <c r="B73" s="6" t="s">
        <v>1</v>
      </c>
      <c r="C73" s="7" t="s">
        <v>2</v>
      </c>
      <c r="D73" s="8" t="s">
        <v>3</v>
      </c>
      <c r="E73" s="7" t="s">
        <v>4</v>
      </c>
      <c r="F73" s="8" t="s">
        <v>5</v>
      </c>
      <c r="G73" s="8" t="s">
        <v>49</v>
      </c>
      <c r="H73" s="8" t="s">
        <v>6</v>
      </c>
      <c r="I73" s="9" t="s">
        <v>7</v>
      </c>
    </row>
    <row r="74" spans="1:9" x14ac:dyDescent="0.25">
      <c r="A74" s="35" t="s">
        <v>599</v>
      </c>
      <c r="B74" s="36">
        <v>43391</v>
      </c>
      <c r="C74" s="36">
        <v>43391</v>
      </c>
      <c r="D74" s="37" t="s">
        <v>70</v>
      </c>
      <c r="E74" s="35">
        <v>707</v>
      </c>
      <c r="F74" s="36">
        <v>43391</v>
      </c>
      <c r="G74" s="36">
        <v>43435</v>
      </c>
      <c r="H74" s="35">
        <v>45</v>
      </c>
      <c r="I74" s="35" t="s">
        <v>12</v>
      </c>
    </row>
    <row r="75" spans="1:9" ht="18.75" x14ac:dyDescent="0.3">
      <c r="A75" s="30"/>
      <c r="B75" s="30"/>
      <c r="C75" s="30"/>
      <c r="D75" s="33" t="s">
        <v>222</v>
      </c>
      <c r="E75" s="38">
        <f>SUM(E74:E74)</f>
        <v>707</v>
      </c>
      <c r="F75" s="30"/>
      <c r="G75" s="30"/>
      <c r="H75" s="30"/>
      <c r="I75" s="30"/>
    </row>
    <row r="76" spans="1:9" x14ac:dyDescent="0.25">
      <c r="E76" s="2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18.75" x14ac:dyDescent="0.3">
      <c r="A2" s="41" t="s">
        <v>600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5" t="s">
        <v>602</v>
      </c>
      <c r="B5" s="36">
        <v>43406</v>
      </c>
      <c r="C5" s="36">
        <v>43406</v>
      </c>
      <c r="D5" s="37" t="s">
        <v>8</v>
      </c>
      <c r="E5" s="35">
        <v>45</v>
      </c>
      <c r="F5" s="36">
        <v>43409</v>
      </c>
      <c r="G5" s="36">
        <v>43498</v>
      </c>
      <c r="H5" s="35">
        <v>360</v>
      </c>
      <c r="I5" s="35" t="s">
        <v>10</v>
      </c>
    </row>
    <row r="6" spans="1:9" x14ac:dyDescent="0.25">
      <c r="A6" s="35" t="s">
        <v>603</v>
      </c>
      <c r="B6" s="36">
        <v>43406</v>
      </c>
      <c r="C6" s="36">
        <v>43406</v>
      </c>
      <c r="D6" s="37" t="s">
        <v>8</v>
      </c>
      <c r="E6" s="35">
        <v>51</v>
      </c>
      <c r="F6" s="36">
        <v>43409</v>
      </c>
      <c r="G6" s="36">
        <v>43497</v>
      </c>
      <c r="H6" s="35">
        <v>360</v>
      </c>
      <c r="I6" s="35" t="s">
        <v>154</v>
      </c>
    </row>
    <row r="7" spans="1:9" x14ac:dyDescent="0.25">
      <c r="A7" s="35" t="s">
        <v>604</v>
      </c>
      <c r="B7" s="36">
        <v>43411</v>
      </c>
      <c r="C7" s="36">
        <v>43410</v>
      </c>
      <c r="D7" s="37" t="s">
        <v>8</v>
      </c>
      <c r="E7" s="35">
        <v>200</v>
      </c>
      <c r="F7" s="36">
        <v>43434</v>
      </c>
      <c r="G7" s="36">
        <v>43523</v>
      </c>
      <c r="H7" s="35">
        <v>360</v>
      </c>
      <c r="I7" s="35" t="s">
        <v>27</v>
      </c>
    </row>
    <row r="8" spans="1:9" x14ac:dyDescent="0.25">
      <c r="A8" s="35" t="s">
        <v>605</v>
      </c>
      <c r="B8" s="36">
        <v>43412</v>
      </c>
      <c r="C8" s="36">
        <v>43412</v>
      </c>
      <c r="D8" s="37" t="s">
        <v>8</v>
      </c>
      <c r="E8" s="35">
        <v>50</v>
      </c>
      <c r="F8" s="36">
        <v>43434</v>
      </c>
      <c r="G8" s="36">
        <v>43523</v>
      </c>
      <c r="H8" s="35">
        <v>360</v>
      </c>
      <c r="I8" s="35" t="s">
        <v>640</v>
      </c>
    </row>
    <row r="9" spans="1:9" x14ac:dyDescent="0.25">
      <c r="A9" s="35" t="s">
        <v>606</v>
      </c>
      <c r="B9" s="36">
        <v>43413</v>
      </c>
      <c r="C9" s="36">
        <v>43413</v>
      </c>
      <c r="D9" s="37" t="s">
        <v>8</v>
      </c>
      <c r="E9" s="35">
        <v>99</v>
      </c>
      <c r="F9" s="36">
        <v>43416</v>
      </c>
      <c r="G9" s="36">
        <v>43505</v>
      </c>
      <c r="H9" s="35">
        <v>360</v>
      </c>
      <c r="I9" s="35" t="s">
        <v>10</v>
      </c>
    </row>
    <row r="10" spans="1:9" x14ac:dyDescent="0.25">
      <c r="A10" s="35" t="s">
        <v>607</v>
      </c>
      <c r="B10" s="36">
        <v>43413</v>
      </c>
      <c r="C10" s="36">
        <v>43413</v>
      </c>
      <c r="D10" s="37" t="s">
        <v>8</v>
      </c>
      <c r="E10" s="35">
        <v>100</v>
      </c>
      <c r="F10" s="36">
        <v>43417</v>
      </c>
      <c r="G10" s="36">
        <v>43505</v>
      </c>
      <c r="H10" s="35">
        <v>360</v>
      </c>
      <c r="I10" s="35" t="s">
        <v>154</v>
      </c>
    </row>
    <row r="11" spans="1:9" x14ac:dyDescent="0.25">
      <c r="A11" s="35" t="s">
        <v>608</v>
      </c>
      <c r="B11" s="36">
        <v>43413</v>
      </c>
      <c r="C11" s="36">
        <v>43413</v>
      </c>
      <c r="D11" s="37" t="s">
        <v>8</v>
      </c>
      <c r="E11" s="35">
        <v>120</v>
      </c>
      <c r="F11" s="36">
        <v>43416</v>
      </c>
      <c r="G11" s="36">
        <v>43505</v>
      </c>
      <c r="H11" s="35">
        <v>360</v>
      </c>
      <c r="I11" s="35" t="s">
        <v>153</v>
      </c>
    </row>
    <row r="12" spans="1:9" x14ac:dyDescent="0.25">
      <c r="A12" s="35" t="s">
        <v>609</v>
      </c>
      <c r="B12" s="36">
        <v>43413</v>
      </c>
      <c r="C12" s="36">
        <v>43413</v>
      </c>
      <c r="D12" s="37" t="s">
        <v>8</v>
      </c>
      <c r="E12" s="35">
        <v>375</v>
      </c>
      <c r="F12" s="36">
        <v>43417</v>
      </c>
      <c r="G12" s="36">
        <v>43506</v>
      </c>
      <c r="H12" s="35">
        <v>360</v>
      </c>
      <c r="I12" s="35" t="s">
        <v>151</v>
      </c>
    </row>
    <row r="13" spans="1:9" x14ac:dyDescent="0.25">
      <c r="A13" s="35" t="s">
        <v>610</v>
      </c>
      <c r="B13" s="36">
        <v>43416</v>
      </c>
      <c r="C13" s="36">
        <v>43413</v>
      </c>
      <c r="D13" s="37" t="s">
        <v>8</v>
      </c>
      <c r="E13" s="35">
        <v>75</v>
      </c>
      <c r="F13" s="36">
        <v>43435</v>
      </c>
      <c r="G13" s="36">
        <v>43524</v>
      </c>
      <c r="H13" s="35">
        <v>360</v>
      </c>
      <c r="I13" s="35" t="s">
        <v>12</v>
      </c>
    </row>
    <row r="14" spans="1:9" x14ac:dyDescent="0.25">
      <c r="A14" s="35" t="s">
        <v>611</v>
      </c>
      <c r="B14" s="36">
        <v>43416</v>
      </c>
      <c r="C14" s="36">
        <v>43416</v>
      </c>
      <c r="D14" s="37" t="s">
        <v>8</v>
      </c>
      <c r="E14" s="35">
        <v>525</v>
      </c>
      <c r="F14" s="36">
        <v>43418</v>
      </c>
      <c r="G14" s="36">
        <v>43507</v>
      </c>
      <c r="H14" s="35">
        <v>360</v>
      </c>
      <c r="I14" s="35" t="s">
        <v>151</v>
      </c>
    </row>
    <row r="15" spans="1:9" x14ac:dyDescent="0.25">
      <c r="A15" s="35" t="s">
        <v>612</v>
      </c>
      <c r="B15" s="36">
        <v>43418</v>
      </c>
      <c r="C15" s="36">
        <v>43417</v>
      </c>
      <c r="D15" s="37" t="s">
        <v>8</v>
      </c>
      <c r="E15" s="35">
        <v>350</v>
      </c>
      <c r="F15" s="36">
        <v>43435</v>
      </c>
      <c r="G15" s="36">
        <v>43524</v>
      </c>
      <c r="H15" s="35">
        <v>360</v>
      </c>
      <c r="I15" s="35" t="s">
        <v>36</v>
      </c>
    </row>
    <row r="16" spans="1:9" x14ac:dyDescent="0.25">
      <c r="A16" s="35" t="s">
        <v>613</v>
      </c>
      <c r="B16" s="36">
        <v>43418</v>
      </c>
      <c r="C16" s="36">
        <v>43417</v>
      </c>
      <c r="D16" s="37" t="s">
        <v>8</v>
      </c>
      <c r="E16" s="35">
        <v>350</v>
      </c>
      <c r="F16" s="36">
        <v>43435</v>
      </c>
      <c r="G16" s="36">
        <v>43524</v>
      </c>
      <c r="H16" s="35">
        <v>360</v>
      </c>
      <c r="I16" s="35" t="s">
        <v>36</v>
      </c>
    </row>
    <row r="17" spans="1:9" x14ac:dyDescent="0.25">
      <c r="A17" s="35" t="s">
        <v>614</v>
      </c>
      <c r="B17" s="36">
        <v>43418</v>
      </c>
      <c r="C17" s="36">
        <v>43417</v>
      </c>
      <c r="D17" s="37" t="s">
        <v>8</v>
      </c>
      <c r="E17" s="35">
        <v>600</v>
      </c>
      <c r="F17" s="36">
        <v>43435</v>
      </c>
      <c r="G17" s="36">
        <v>43524</v>
      </c>
      <c r="H17" s="35">
        <v>360</v>
      </c>
      <c r="I17" s="35" t="s">
        <v>36</v>
      </c>
    </row>
    <row r="18" spans="1:9" x14ac:dyDescent="0.25">
      <c r="A18" s="35" t="s">
        <v>615</v>
      </c>
      <c r="B18" s="36">
        <v>43418</v>
      </c>
      <c r="C18" s="36">
        <v>43417</v>
      </c>
      <c r="D18" s="37" t="s">
        <v>8</v>
      </c>
      <c r="E18" s="35">
        <v>480</v>
      </c>
      <c r="F18" s="36">
        <v>43435</v>
      </c>
      <c r="G18" s="36">
        <v>43524</v>
      </c>
      <c r="H18" s="35">
        <v>360</v>
      </c>
      <c r="I18" s="35" t="s">
        <v>36</v>
      </c>
    </row>
    <row r="19" spans="1:9" x14ac:dyDescent="0.25">
      <c r="A19" s="35" t="s">
        <v>616</v>
      </c>
      <c r="B19" s="36">
        <v>43418</v>
      </c>
      <c r="C19" s="36">
        <v>43417</v>
      </c>
      <c r="D19" s="37" t="s">
        <v>8</v>
      </c>
      <c r="E19" s="35">
        <v>300</v>
      </c>
      <c r="F19" s="36">
        <v>43435</v>
      </c>
      <c r="G19" s="36">
        <v>43524</v>
      </c>
      <c r="H19" s="35">
        <v>360</v>
      </c>
      <c r="I19" s="35" t="s">
        <v>36</v>
      </c>
    </row>
    <row r="20" spans="1:9" x14ac:dyDescent="0.25">
      <c r="A20" s="35" t="s">
        <v>617</v>
      </c>
      <c r="B20" s="36">
        <v>43418</v>
      </c>
      <c r="C20" s="36">
        <v>43417</v>
      </c>
      <c r="D20" s="37" t="s">
        <v>8</v>
      </c>
      <c r="E20" s="35">
        <v>300</v>
      </c>
      <c r="F20" s="36">
        <v>43435</v>
      </c>
      <c r="G20" s="36">
        <v>43524</v>
      </c>
      <c r="H20" s="35">
        <v>360</v>
      </c>
      <c r="I20" s="35" t="s">
        <v>36</v>
      </c>
    </row>
    <row r="21" spans="1:9" x14ac:dyDescent="0.25">
      <c r="A21" s="35" t="s">
        <v>618</v>
      </c>
      <c r="B21" s="36">
        <v>43418</v>
      </c>
      <c r="C21" s="36">
        <v>43417</v>
      </c>
      <c r="D21" s="37" t="s">
        <v>8</v>
      </c>
      <c r="E21" s="35">
        <v>500</v>
      </c>
      <c r="F21" s="36">
        <v>43435</v>
      </c>
      <c r="G21" s="36">
        <v>43524</v>
      </c>
      <c r="H21" s="35">
        <v>360</v>
      </c>
      <c r="I21" s="35" t="s">
        <v>36</v>
      </c>
    </row>
    <row r="22" spans="1:9" x14ac:dyDescent="0.25">
      <c r="A22" s="35" t="s">
        <v>619</v>
      </c>
      <c r="B22" s="36">
        <v>43418</v>
      </c>
      <c r="C22" s="36">
        <v>43417</v>
      </c>
      <c r="D22" s="37" t="s">
        <v>8</v>
      </c>
      <c r="E22" s="35">
        <v>500</v>
      </c>
      <c r="F22" s="36">
        <v>43435</v>
      </c>
      <c r="G22" s="36">
        <v>43524</v>
      </c>
      <c r="H22" s="35">
        <v>360</v>
      </c>
      <c r="I22" s="35" t="s">
        <v>36</v>
      </c>
    </row>
    <row r="23" spans="1:9" x14ac:dyDescent="0.25">
      <c r="A23" s="35" t="s">
        <v>620</v>
      </c>
      <c r="B23" s="36">
        <v>43418</v>
      </c>
      <c r="C23" s="36">
        <v>43417</v>
      </c>
      <c r="D23" s="37" t="s">
        <v>8</v>
      </c>
      <c r="E23" s="35">
        <v>200</v>
      </c>
      <c r="F23" s="36">
        <v>43435</v>
      </c>
      <c r="G23" s="36">
        <v>43524</v>
      </c>
      <c r="H23" s="35">
        <v>360</v>
      </c>
      <c r="I23" s="35" t="s">
        <v>36</v>
      </c>
    </row>
    <row r="24" spans="1:9" x14ac:dyDescent="0.25">
      <c r="A24" s="35" t="s">
        <v>621</v>
      </c>
      <c r="B24" s="36">
        <v>43418</v>
      </c>
      <c r="C24" s="36">
        <v>43418</v>
      </c>
      <c r="D24" s="37" t="s">
        <v>8</v>
      </c>
      <c r="E24" s="35">
        <v>350</v>
      </c>
      <c r="F24" s="36">
        <v>43425</v>
      </c>
      <c r="G24" s="36">
        <v>43514</v>
      </c>
      <c r="H24" s="35">
        <v>360</v>
      </c>
      <c r="I24" s="35" t="s">
        <v>151</v>
      </c>
    </row>
    <row r="25" spans="1:9" x14ac:dyDescent="0.25">
      <c r="A25" s="35" t="s">
        <v>622</v>
      </c>
      <c r="B25" s="36">
        <v>43420</v>
      </c>
      <c r="C25" s="36">
        <v>43420</v>
      </c>
      <c r="D25" s="37" t="s">
        <v>8</v>
      </c>
      <c r="E25" s="35">
        <v>78</v>
      </c>
      <c r="F25" s="36">
        <v>43424</v>
      </c>
      <c r="G25" s="36">
        <v>43513</v>
      </c>
      <c r="H25" s="35">
        <v>360</v>
      </c>
      <c r="I25" s="35" t="s">
        <v>10</v>
      </c>
    </row>
    <row r="26" spans="1:9" x14ac:dyDescent="0.25">
      <c r="A26" s="35" t="s">
        <v>623</v>
      </c>
      <c r="B26" s="36">
        <v>43420</v>
      </c>
      <c r="C26" s="36">
        <v>43420</v>
      </c>
      <c r="D26" s="37" t="s">
        <v>8</v>
      </c>
      <c r="E26" s="35">
        <v>100</v>
      </c>
      <c r="F26" s="36">
        <v>43424</v>
      </c>
      <c r="G26" s="36">
        <v>43513</v>
      </c>
      <c r="H26" s="35">
        <v>360</v>
      </c>
      <c r="I26" s="35" t="s">
        <v>10</v>
      </c>
    </row>
    <row r="27" spans="1:9" x14ac:dyDescent="0.25">
      <c r="A27" s="35" t="s">
        <v>624</v>
      </c>
      <c r="B27" s="36">
        <v>43420</v>
      </c>
      <c r="C27" s="36">
        <v>43420</v>
      </c>
      <c r="D27" s="37" t="s">
        <v>8</v>
      </c>
      <c r="E27" s="35">
        <v>24</v>
      </c>
      <c r="F27" s="36">
        <v>43424</v>
      </c>
      <c r="G27" s="36">
        <v>43513</v>
      </c>
      <c r="H27" s="35">
        <v>360</v>
      </c>
      <c r="I27" s="35" t="s">
        <v>10</v>
      </c>
    </row>
    <row r="28" spans="1:9" x14ac:dyDescent="0.25">
      <c r="A28" s="35" t="s">
        <v>625</v>
      </c>
      <c r="B28" s="36">
        <v>43424</v>
      </c>
      <c r="C28" s="36">
        <v>43421</v>
      </c>
      <c r="D28" s="37" t="s">
        <v>8</v>
      </c>
      <c r="E28" s="35">
        <v>97</v>
      </c>
      <c r="F28" s="36">
        <v>43424</v>
      </c>
      <c r="G28" s="36">
        <v>43513</v>
      </c>
      <c r="H28" s="35">
        <v>360</v>
      </c>
      <c r="I28" s="35" t="s">
        <v>153</v>
      </c>
    </row>
    <row r="29" spans="1:9" x14ac:dyDescent="0.25">
      <c r="A29" s="35" t="s">
        <v>626</v>
      </c>
      <c r="B29" s="36">
        <v>43424</v>
      </c>
      <c r="C29" s="36">
        <v>43420</v>
      </c>
      <c r="D29" s="37" t="s">
        <v>8</v>
      </c>
      <c r="E29" s="35">
        <v>150</v>
      </c>
      <c r="F29" s="36">
        <v>43424</v>
      </c>
      <c r="G29" s="36">
        <v>43468</v>
      </c>
      <c r="H29" s="35">
        <v>45</v>
      </c>
      <c r="I29" s="35" t="s">
        <v>450</v>
      </c>
    </row>
    <row r="30" spans="1:9" x14ac:dyDescent="0.25">
      <c r="A30" s="35" t="s">
        <v>627</v>
      </c>
      <c r="B30" s="36">
        <v>43430</v>
      </c>
      <c r="C30" s="36">
        <v>43427</v>
      </c>
      <c r="D30" s="37" t="s">
        <v>8</v>
      </c>
      <c r="E30" s="35">
        <v>75</v>
      </c>
      <c r="F30" s="36">
        <v>43439</v>
      </c>
      <c r="G30" s="36">
        <v>43528</v>
      </c>
      <c r="H30" s="35">
        <v>360</v>
      </c>
      <c r="I30" s="35" t="s">
        <v>12</v>
      </c>
    </row>
    <row r="31" spans="1:9" x14ac:dyDescent="0.25">
      <c r="A31" s="35" t="s">
        <v>628</v>
      </c>
      <c r="B31" s="36">
        <v>43431</v>
      </c>
      <c r="C31" s="36">
        <v>43430</v>
      </c>
      <c r="D31" s="37" t="s">
        <v>8</v>
      </c>
      <c r="E31" s="35">
        <v>150</v>
      </c>
      <c r="F31" s="36">
        <v>43449</v>
      </c>
      <c r="G31" s="36">
        <v>43538</v>
      </c>
      <c r="H31" s="35">
        <v>360</v>
      </c>
      <c r="I31" s="35" t="s">
        <v>12</v>
      </c>
    </row>
    <row r="32" spans="1:9" x14ac:dyDescent="0.25">
      <c r="A32" s="35" t="s">
        <v>629</v>
      </c>
      <c r="B32" s="36">
        <v>43431</v>
      </c>
      <c r="C32" s="36">
        <v>43430</v>
      </c>
      <c r="D32" s="37" t="s">
        <v>8</v>
      </c>
      <c r="E32" s="35">
        <v>75</v>
      </c>
      <c r="F32" s="36">
        <v>43449</v>
      </c>
      <c r="G32" s="36">
        <v>43538</v>
      </c>
      <c r="H32" s="35">
        <v>360</v>
      </c>
      <c r="I32" s="35" t="s">
        <v>12</v>
      </c>
    </row>
    <row r="33" spans="1:9" x14ac:dyDescent="0.25">
      <c r="A33" s="35" t="s">
        <v>630</v>
      </c>
      <c r="B33" s="36">
        <v>43431</v>
      </c>
      <c r="C33" s="36">
        <v>43430</v>
      </c>
      <c r="D33" s="37" t="s">
        <v>8</v>
      </c>
      <c r="E33" s="35">
        <v>300</v>
      </c>
      <c r="F33" s="36">
        <v>43451</v>
      </c>
      <c r="G33" s="36">
        <v>43540</v>
      </c>
      <c r="H33" s="35">
        <v>360</v>
      </c>
      <c r="I33" s="35" t="s">
        <v>598</v>
      </c>
    </row>
    <row r="34" spans="1:9" x14ac:dyDescent="0.25">
      <c r="A34" s="35" t="s">
        <v>631</v>
      </c>
      <c r="B34" s="36">
        <v>43432</v>
      </c>
      <c r="C34" s="36">
        <v>43431</v>
      </c>
      <c r="D34" s="37" t="s">
        <v>8</v>
      </c>
      <c r="E34" s="35">
        <v>150</v>
      </c>
      <c r="F34" s="36">
        <v>43447</v>
      </c>
      <c r="G34" s="36">
        <v>43536</v>
      </c>
      <c r="H34" s="35">
        <v>360</v>
      </c>
      <c r="I34" s="35" t="s">
        <v>641</v>
      </c>
    </row>
    <row r="35" spans="1:9" x14ac:dyDescent="0.25">
      <c r="A35" s="35" t="s">
        <v>632</v>
      </c>
      <c r="B35" s="36">
        <v>43432</v>
      </c>
      <c r="C35" s="36">
        <v>43432</v>
      </c>
      <c r="D35" s="37" t="s">
        <v>8</v>
      </c>
      <c r="E35" s="35">
        <v>49</v>
      </c>
      <c r="F35" s="36">
        <v>43434</v>
      </c>
      <c r="G35" s="36">
        <v>43523</v>
      </c>
      <c r="H35" s="35">
        <v>360</v>
      </c>
      <c r="I35" s="35" t="s">
        <v>10</v>
      </c>
    </row>
    <row r="36" spans="1:9" x14ac:dyDescent="0.25">
      <c r="A36" s="35" t="s">
        <v>633</v>
      </c>
      <c r="B36" s="36">
        <v>43432</v>
      </c>
      <c r="C36" s="36">
        <v>43432</v>
      </c>
      <c r="D36" s="37" t="s">
        <v>8</v>
      </c>
      <c r="E36" s="35">
        <v>99</v>
      </c>
      <c r="F36" s="36">
        <v>43434</v>
      </c>
      <c r="G36" s="36">
        <v>43523</v>
      </c>
      <c r="H36" s="35">
        <v>360</v>
      </c>
      <c r="I36" s="35" t="s">
        <v>10</v>
      </c>
    </row>
    <row r="37" spans="1:9" x14ac:dyDescent="0.25">
      <c r="A37" s="35" t="s">
        <v>634</v>
      </c>
      <c r="B37" s="36">
        <v>43432</v>
      </c>
      <c r="C37" s="36">
        <v>43432</v>
      </c>
      <c r="D37" s="37" t="s">
        <v>8</v>
      </c>
      <c r="E37" s="35">
        <v>24</v>
      </c>
      <c r="F37" s="36">
        <v>43434</v>
      </c>
      <c r="G37" s="36">
        <v>43523</v>
      </c>
      <c r="H37" s="35">
        <v>360</v>
      </c>
      <c r="I37" s="35" t="s">
        <v>10</v>
      </c>
    </row>
    <row r="38" spans="1:9" x14ac:dyDescent="0.25">
      <c r="A38" s="35" t="s">
        <v>635</v>
      </c>
      <c r="B38" s="36">
        <v>43432</v>
      </c>
      <c r="C38" s="36">
        <v>43431</v>
      </c>
      <c r="D38" s="37" t="s">
        <v>8</v>
      </c>
      <c r="E38" s="35">
        <v>100</v>
      </c>
      <c r="F38" s="36">
        <v>43449</v>
      </c>
      <c r="G38" s="36">
        <v>43536</v>
      </c>
      <c r="H38" s="35">
        <v>360</v>
      </c>
      <c r="I38" s="35" t="s">
        <v>152</v>
      </c>
    </row>
    <row r="39" spans="1:9" x14ac:dyDescent="0.25">
      <c r="A39" s="35" t="s">
        <v>636</v>
      </c>
      <c r="B39" s="36">
        <v>43432</v>
      </c>
      <c r="C39" s="36">
        <v>43432</v>
      </c>
      <c r="D39" s="37" t="s">
        <v>8</v>
      </c>
      <c r="E39" s="35">
        <v>100</v>
      </c>
      <c r="F39" s="36">
        <v>43441</v>
      </c>
      <c r="G39" s="36">
        <v>43530</v>
      </c>
      <c r="H39" s="35">
        <v>360</v>
      </c>
      <c r="I39" s="35" t="s">
        <v>151</v>
      </c>
    </row>
    <row r="40" spans="1:9" x14ac:dyDescent="0.25">
      <c r="A40" s="35" t="s">
        <v>637</v>
      </c>
      <c r="B40" s="36">
        <v>43432</v>
      </c>
      <c r="C40" s="36">
        <v>43432</v>
      </c>
      <c r="D40" s="37" t="s">
        <v>8</v>
      </c>
      <c r="E40" s="35">
        <v>300</v>
      </c>
      <c r="F40" s="36">
        <v>43441</v>
      </c>
      <c r="G40" s="36">
        <v>43530</v>
      </c>
      <c r="H40" s="35">
        <v>360</v>
      </c>
      <c r="I40" s="35" t="s">
        <v>151</v>
      </c>
    </row>
    <row r="41" spans="1:9" x14ac:dyDescent="0.25">
      <c r="A41" s="35" t="s">
        <v>638</v>
      </c>
      <c r="B41" s="36">
        <v>43433</v>
      </c>
      <c r="C41" s="36">
        <v>43432</v>
      </c>
      <c r="D41" s="37" t="s">
        <v>8</v>
      </c>
      <c r="E41" s="35">
        <v>150</v>
      </c>
      <c r="F41" s="36">
        <v>43455</v>
      </c>
      <c r="G41" s="36">
        <v>43544</v>
      </c>
      <c r="H41" s="35">
        <v>360</v>
      </c>
      <c r="I41" s="35" t="s">
        <v>322</v>
      </c>
    </row>
    <row r="42" spans="1:9" ht="15.75" thickBot="1" x14ac:dyDescent="0.3">
      <c r="A42" s="35" t="s">
        <v>639</v>
      </c>
      <c r="B42" s="36">
        <v>43433</v>
      </c>
      <c r="C42" s="36">
        <v>43433</v>
      </c>
      <c r="D42" s="37" t="s">
        <v>8</v>
      </c>
      <c r="E42" s="35">
        <v>100</v>
      </c>
      <c r="F42" s="36">
        <v>43466</v>
      </c>
      <c r="G42" s="36">
        <v>43555</v>
      </c>
      <c r="H42" s="35">
        <v>360</v>
      </c>
      <c r="I42" s="35" t="s">
        <v>28</v>
      </c>
    </row>
    <row r="43" spans="1:9" ht="19.5" thickBot="1" x14ac:dyDescent="0.35">
      <c r="D43" s="18" t="s">
        <v>14</v>
      </c>
      <c r="E43" s="29">
        <f>SUM(E5:E42)</f>
        <v>7691</v>
      </c>
    </row>
    <row r="47" spans="1:9" ht="18.75" x14ac:dyDescent="0.3">
      <c r="D47" s="13" t="s">
        <v>601</v>
      </c>
    </row>
    <row r="48" spans="1:9" ht="15.75" thickBot="1" x14ac:dyDescent="0.3"/>
    <row r="49" spans="1:9" ht="30" x14ac:dyDescent="0.25">
      <c r="A49" s="5" t="s">
        <v>0</v>
      </c>
      <c r="B49" s="6" t="s">
        <v>1</v>
      </c>
      <c r="C49" s="7" t="s">
        <v>2</v>
      </c>
      <c r="D49" s="8" t="s">
        <v>3</v>
      </c>
      <c r="E49" s="7" t="s">
        <v>4</v>
      </c>
      <c r="F49" s="8" t="s">
        <v>5</v>
      </c>
      <c r="G49" s="8" t="s">
        <v>49</v>
      </c>
      <c r="H49" s="8" t="s">
        <v>6</v>
      </c>
      <c r="I49" s="9" t="s">
        <v>7</v>
      </c>
    </row>
    <row r="50" spans="1:9" x14ac:dyDescent="0.25">
      <c r="A50" s="35" t="s">
        <v>642</v>
      </c>
      <c r="B50" s="36">
        <v>43409</v>
      </c>
      <c r="C50" s="36">
        <v>43409</v>
      </c>
      <c r="D50" s="37" t="s">
        <v>70</v>
      </c>
      <c r="E50" s="35">
        <v>606</v>
      </c>
      <c r="F50" s="36">
        <v>43409</v>
      </c>
      <c r="G50" s="36">
        <v>43453</v>
      </c>
      <c r="H50" s="35">
        <v>45</v>
      </c>
      <c r="I50" s="35" t="s">
        <v>12</v>
      </c>
    </row>
    <row r="51" spans="1:9" x14ac:dyDescent="0.25">
      <c r="A51" s="35" t="s">
        <v>643</v>
      </c>
      <c r="B51" s="36">
        <v>43416</v>
      </c>
      <c r="C51" s="36">
        <v>43416</v>
      </c>
      <c r="D51" s="37" t="s">
        <v>70</v>
      </c>
      <c r="E51" s="35">
        <v>1010</v>
      </c>
      <c r="F51" s="36">
        <v>43416</v>
      </c>
      <c r="G51" s="36">
        <v>43460</v>
      </c>
      <c r="H51" s="35">
        <v>45</v>
      </c>
      <c r="I51" s="35" t="s">
        <v>12</v>
      </c>
    </row>
    <row r="52" spans="1:9" x14ac:dyDescent="0.25">
      <c r="A52" s="35" t="s">
        <v>644</v>
      </c>
      <c r="B52" s="36">
        <v>43430</v>
      </c>
      <c r="C52" s="36">
        <v>43430</v>
      </c>
      <c r="D52" s="37" t="s">
        <v>70</v>
      </c>
      <c r="E52" s="35">
        <v>505</v>
      </c>
      <c r="F52" s="36">
        <v>43430</v>
      </c>
      <c r="G52" s="36">
        <v>43474</v>
      </c>
      <c r="H52" s="35">
        <v>45</v>
      </c>
      <c r="I52" s="35" t="s">
        <v>12</v>
      </c>
    </row>
    <row r="53" spans="1:9" ht="18.75" x14ac:dyDescent="0.3">
      <c r="A53" s="30"/>
      <c r="B53" s="30"/>
      <c r="C53" s="30"/>
      <c r="D53" s="33" t="s">
        <v>222</v>
      </c>
      <c r="E53" s="38">
        <f>SUM(E50:E52)</f>
        <v>2121</v>
      </c>
      <c r="F53" s="30"/>
      <c r="G53" s="30"/>
      <c r="H53" s="30"/>
      <c r="I53" s="30"/>
    </row>
    <row r="54" spans="1:9" x14ac:dyDescent="0.25">
      <c r="E54" s="2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opLeftCell="A23" workbookViewId="0">
      <selection activeCell="E37" sqref="E3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18.75" x14ac:dyDescent="0.3">
      <c r="A2" s="41" t="s">
        <v>646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5" t="s">
        <v>647</v>
      </c>
      <c r="B5" s="36">
        <v>43438</v>
      </c>
      <c r="C5" s="36">
        <v>43437</v>
      </c>
      <c r="D5" s="37" t="s">
        <v>8</v>
      </c>
      <c r="E5" s="35">
        <v>25</v>
      </c>
      <c r="F5" s="36">
        <v>43444</v>
      </c>
      <c r="G5" s="36">
        <v>43533</v>
      </c>
      <c r="H5" s="35">
        <v>360</v>
      </c>
      <c r="I5" s="35" t="s">
        <v>12</v>
      </c>
    </row>
    <row r="6" spans="1:9" x14ac:dyDescent="0.25">
      <c r="A6" s="35" t="s">
        <v>648</v>
      </c>
      <c r="B6" s="36">
        <v>43438</v>
      </c>
      <c r="C6" s="36">
        <v>43438</v>
      </c>
      <c r="D6" s="37" t="s">
        <v>8</v>
      </c>
      <c r="E6" s="35">
        <v>125</v>
      </c>
      <c r="F6" s="36">
        <v>43446</v>
      </c>
      <c r="G6" s="36">
        <v>43535</v>
      </c>
      <c r="H6" s="35">
        <v>360</v>
      </c>
      <c r="I6" s="35" t="s">
        <v>597</v>
      </c>
    </row>
    <row r="7" spans="1:9" x14ac:dyDescent="0.25">
      <c r="A7" s="35" t="s">
        <v>649</v>
      </c>
      <c r="B7" s="36">
        <v>43440</v>
      </c>
      <c r="C7" s="36">
        <v>43439</v>
      </c>
      <c r="D7" s="37" t="s">
        <v>8</v>
      </c>
      <c r="E7" s="35">
        <v>75</v>
      </c>
      <c r="F7" s="36">
        <v>43444</v>
      </c>
      <c r="G7" s="36">
        <v>43533</v>
      </c>
      <c r="H7" s="35">
        <v>360</v>
      </c>
      <c r="I7" s="35" t="s">
        <v>12</v>
      </c>
    </row>
    <row r="8" spans="1:9" x14ac:dyDescent="0.25">
      <c r="A8" s="35" t="s">
        <v>650</v>
      </c>
      <c r="B8" s="36">
        <v>43441</v>
      </c>
      <c r="C8" s="36">
        <v>43440</v>
      </c>
      <c r="D8" s="37" t="s">
        <v>8</v>
      </c>
      <c r="E8" s="35">
        <v>75</v>
      </c>
      <c r="F8" s="36">
        <v>43454</v>
      </c>
      <c r="G8" s="36">
        <v>43543</v>
      </c>
      <c r="H8" s="35">
        <v>360</v>
      </c>
      <c r="I8" s="35" t="s">
        <v>12</v>
      </c>
    </row>
    <row r="9" spans="1:9" x14ac:dyDescent="0.25">
      <c r="A9" s="35" t="s">
        <v>651</v>
      </c>
      <c r="B9" s="36">
        <v>43441</v>
      </c>
      <c r="C9" s="36">
        <v>43440</v>
      </c>
      <c r="D9" s="37" t="s">
        <v>8</v>
      </c>
      <c r="E9" s="35">
        <v>100</v>
      </c>
      <c r="F9" s="36">
        <v>43455</v>
      </c>
      <c r="G9" s="36">
        <v>43544</v>
      </c>
      <c r="H9" s="35">
        <v>360</v>
      </c>
      <c r="I9" s="35" t="s">
        <v>12</v>
      </c>
    </row>
    <row r="10" spans="1:9" x14ac:dyDescent="0.25">
      <c r="A10" s="35" t="s">
        <v>652</v>
      </c>
      <c r="B10" s="36">
        <v>43441</v>
      </c>
      <c r="C10" s="36">
        <v>43440</v>
      </c>
      <c r="D10" s="37" t="s">
        <v>8</v>
      </c>
      <c r="E10" s="35">
        <v>50</v>
      </c>
      <c r="F10" s="36">
        <v>43449</v>
      </c>
      <c r="G10" s="36">
        <v>43538</v>
      </c>
      <c r="H10" s="35">
        <v>360</v>
      </c>
      <c r="I10" s="35" t="s">
        <v>12</v>
      </c>
    </row>
    <row r="11" spans="1:9" x14ac:dyDescent="0.25">
      <c r="A11" s="35" t="s">
        <v>653</v>
      </c>
      <c r="B11" s="36">
        <v>43441</v>
      </c>
      <c r="C11" s="36">
        <v>43441</v>
      </c>
      <c r="D11" s="37" t="s">
        <v>8</v>
      </c>
      <c r="E11" s="35">
        <v>192</v>
      </c>
      <c r="F11" s="36">
        <v>43444</v>
      </c>
      <c r="G11" s="36">
        <v>43533</v>
      </c>
      <c r="H11" s="35">
        <v>360</v>
      </c>
      <c r="I11" s="35" t="s">
        <v>679</v>
      </c>
    </row>
    <row r="12" spans="1:9" x14ac:dyDescent="0.25">
      <c r="A12" s="35" t="s">
        <v>654</v>
      </c>
      <c r="B12" s="36">
        <v>43444</v>
      </c>
      <c r="C12" s="36">
        <v>43444</v>
      </c>
      <c r="D12" s="37" t="s">
        <v>8</v>
      </c>
      <c r="E12" s="35">
        <v>1.2</v>
      </c>
      <c r="F12" s="36">
        <v>43447</v>
      </c>
      <c r="G12" s="36">
        <v>43536</v>
      </c>
      <c r="H12" s="35">
        <v>360</v>
      </c>
      <c r="I12" s="35" t="s">
        <v>527</v>
      </c>
    </row>
    <row r="13" spans="1:9" x14ac:dyDescent="0.25">
      <c r="A13" s="35" t="s">
        <v>655</v>
      </c>
      <c r="B13" s="36">
        <v>43444</v>
      </c>
      <c r="C13" s="36">
        <v>43444</v>
      </c>
      <c r="D13" s="37" t="s">
        <v>8</v>
      </c>
      <c r="E13" s="35">
        <v>9.4</v>
      </c>
      <c r="F13" s="36">
        <v>43447</v>
      </c>
      <c r="G13" s="36">
        <v>43536</v>
      </c>
      <c r="H13" s="35">
        <v>360</v>
      </c>
      <c r="I13" s="35" t="s">
        <v>449</v>
      </c>
    </row>
    <row r="14" spans="1:9" x14ac:dyDescent="0.25">
      <c r="A14" s="35" t="s">
        <v>656</v>
      </c>
      <c r="B14" s="36">
        <v>43444</v>
      </c>
      <c r="C14" s="36">
        <v>43444</v>
      </c>
      <c r="D14" s="37" t="s">
        <v>8</v>
      </c>
      <c r="E14" s="35">
        <v>50</v>
      </c>
      <c r="F14" s="36">
        <v>43475</v>
      </c>
      <c r="G14" s="36">
        <v>43562</v>
      </c>
      <c r="H14" s="35">
        <v>360</v>
      </c>
      <c r="I14" s="35" t="s">
        <v>640</v>
      </c>
    </row>
    <row r="15" spans="1:9" x14ac:dyDescent="0.25">
      <c r="A15" s="35" t="s">
        <v>657</v>
      </c>
      <c r="B15" s="36">
        <v>43445</v>
      </c>
      <c r="C15" s="36">
        <v>43444</v>
      </c>
      <c r="D15" s="37" t="s">
        <v>8</v>
      </c>
      <c r="E15" s="35">
        <v>25</v>
      </c>
      <c r="F15" s="36">
        <v>43460</v>
      </c>
      <c r="G15" s="36">
        <v>43549</v>
      </c>
      <c r="H15" s="35">
        <v>360</v>
      </c>
      <c r="I15" s="35" t="s">
        <v>12</v>
      </c>
    </row>
    <row r="16" spans="1:9" x14ac:dyDescent="0.25">
      <c r="A16" s="35" t="s">
        <v>658</v>
      </c>
      <c r="B16" s="36">
        <v>43445</v>
      </c>
      <c r="C16" s="36">
        <v>43445</v>
      </c>
      <c r="D16" s="37" t="s">
        <v>8</v>
      </c>
      <c r="E16" s="35">
        <v>24</v>
      </c>
      <c r="F16" s="36">
        <v>43445</v>
      </c>
      <c r="G16" s="36">
        <v>43534</v>
      </c>
      <c r="H16" s="35">
        <v>360</v>
      </c>
      <c r="I16" s="35" t="s">
        <v>10</v>
      </c>
    </row>
    <row r="17" spans="1:9" x14ac:dyDescent="0.25">
      <c r="A17" s="35" t="s">
        <v>659</v>
      </c>
      <c r="B17" s="36">
        <v>43445</v>
      </c>
      <c r="C17" s="36">
        <v>43445</v>
      </c>
      <c r="D17" s="37" t="s">
        <v>8</v>
      </c>
      <c r="E17" s="35">
        <v>48</v>
      </c>
      <c r="F17" s="36">
        <v>43465</v>
      </c>
      <c r="G17" s="36">
        <v>43554</v>
      </c>
      <c r="H17" s="35">
        <v>360</v>
      </c>
      <c r="I17" s="35" t="s">
        <v>152</v>
      </c>
    </row>
    <row r="18" spans="1:9" x14ac:dyDescent="0.25">
      <c r="A18" s="35" t="s">
        <v>660</v>
      </c>
      <c r="B18" s="36">
        <v>43445</v>
      </c>
      <c r="C18" s="36">
        <v>43444</v>
      </c>
      <c r="D18" s="37" t="s">
        <v>8</v>
      </c>
      <c r="E18" s="35">
        <v>50</v>
      </c>
      <c r="F18" s="36">
        <v>43475</v>
      </c>
      <c r="G18" s="36">
        <v>43562</v>
      </c>
      <c r="H18" s="35">
        <v>360</v>
      </c>
      <c r="I18" s="35" t="s">
        <v>640</v>
      </c>
    </row>
    <row r="19" spans="1:9" x14ac:dyDescent="0.25">
      <c r="A19" s="35" t="s">
        <v>661</v>
      </c>
      <c r="B19" s="36">
        <v>43447</v>
      </c>
      <c r="C19" s="36">
        <v>43446</v>
      </c>
      <c r="D19" s="37" t="s">
        <v>8</v>
      </c>
      <c r="E19" s="35">
        <v>25</v>
      </c>
      <c r="F19" s="36">
        <v>43452</v>
      </c>
      <c r="G19" s="36">
        <v>43541</v>
      </c>
      <c r="H19" s="35">
        <v>360</v>
      </c>
      <c r="I19" s="35" t="s">
        <v>12</v>
      </c>
    </row>
    <row r="20" spans="1:9" x14ac:dyDescent="0.25">
      <c r="A20" s="35" t="s">
        <v>662</v>
      </c>
      <c r="B20" s="36">
        <v>43447</v>
      </c>
      <c r="C20" s="36">
        <v>43447</v>
      </c>
      <c r="D20" s="37" t="s">
        <v>8</v>
      </c>
      <c r="E20" s="35">
        <v>21</v>
      </c>
      <c r="F20" s="36">
        <v>43448</v>
      </c>
      <c r="G20" s="36">
        <v>43537</v>
      </c>
      <c r="H20" s="35">
        <v>360</v>
      </c>
      <c r="I20" s="35" t="s">
        <v>10</v>
      </c>
    </row>
    <row r="21" spans="1:9" x14ac:dyDescent="0.25">
      <c r="A21" s="35" t="s">
        <v>663</v>
      </c>
      <c r="B21" s="36">
        <v>43447</v>
      </c>
      <c r="C21" s="36">
        <v>43446</v>
      </c>
      <c r="D21" s="37" t="s">
        <v>8</v>
      </c>
      <c r="E21" s="35">
        <v>75</v>
      </c>
      <c r="F21" s="36">
        <v>43452</v>
      </c>
      <c r="G21" s="36">
        <v>43541</v>
      </c>
      <c r="H21" s="35">
        <v>360</v>
      </c>
      <c r="I21" s="35" t="s">
        <v>680</v>
      </c>
    </row>
    <row r="22" spans="1:9" x14ac:dyDescent="0.25">
      <c r="A22" s="35" t="s">
        <v>664</v>
      </c>
      <c r="B22" s="36">
        <v>43448</v>
      </c>
      <c r="C22" s="36">
        <v>43447</v>
      </c>
      <c r="D22" s="37" t="s">
        <v>8</v>
      </c>
      <c r="E22" s="35">
        <v>25</v>
      </c>
      <c r="F22" s="36">
        <v>43452</v>
      </c>
      <c r="G22" s="36">
        <v>43541</v>
      </c>
      <c r="H22" s="35">
        <v>360</v>
      </c>
      <c r="I22" s="35" t="s">
        <v>12</v>
      </c>
    </row>
    <row r="23" spans="1:9" x14ac:dyDescent="0.25">
      <c r="A23" s="35" t="s">
        <v>665</v>
      </c>
      <c r="B23" s="36">
        <v>43448</v>
      </c>
      <c r="C23" s="36">
        <v>43448</v>
      </c>
      <c r="D23" s="37" t="s">
        <v>8</v>
      </c>
      <c r="E23" s="35">
        <v>50</v>
      </c>
      <c r="F23" s="36">
        <v>43485</v>
      </c>
      <c r="G23" s="36">
        <v>43572</v>
      </c>
      <c r="H23" s="35">
        <v>360</v>
      </c>
      <c r="I23" s="35" t="s">
        <v>27</v>
      </c>
    </row>
    <row r="24" spans="1:9" x14ac:dyDescent="0.25">
      <c r="A24" s="35" t="s">
        <v>666</v>
      </c>
      <c r="B24" s="36">
        <v>43451</v>
      </c>
      <c r="C24" s="36">
        <v>43451</v>
      </c>
      <c r="D24" s="37" t="s">
        <v>8</v>
      </c>
      <c r="E24" s="35">
        <v>51</v>
      </c>
      <c r="F24" s="36">
        <v>43452</v>
      </c>
      <c r="G24" s="36">
        <v>43541</v>
      </c>
      <c r="H24" s="35">
        <v>360</v>
      </c>
      <c r="I24" s="35" t="s">
        <v>10</v>
      </c>
    </row>
    <row r="25" spans="1:9" x14ac:dyDescent="0.25">
      <c r="A25" s="35" t="s">
        <v>667</v>
      </c>
      <c r="B25" s="36">
        <v>43451</v>
      </c>
      <c r="C25" s="36">
        <v>43451</v>
      </c>
      <c r="D25" s="37" t="s">
        <v>8</v>
      </c>
      <c r="E25" s="35">
        <v>49</v>
      </c>
      <c r="F25" s="36">
        <v>43452</v>
      </c>
      <c r="G25" s="36">
        <v>43541</v>
      </c>
      <c r="H25" s="35">
        <v>360</v>
      </c>
      <c r="I25" s="35" t="s">
        <v>10</v>
      </c>
    </row>
    <row r="26" spans="1:9" x14ac:dyDescent="0.25">
      <c r="A26" s="35" t="s">
        <v>668</v>
      </c>
      <c r="B26" s="36">
        <v>43451</v>
      </c>
      <c r="C26" s="36">
        <v>43449</v>
      </c>
      <c r="D26" s="37" t="s">
        <v>8</v>
      </c>
      <c r="E26" s="35">
        <v>96</v>
      </c>
      <c r="F26" s="36">
        <v>43452</v>
      </c>
      <c r="G26" s="36">
        <v>43541</v>
      </c>
      <c r="H26" s="35">
        <v>360</v>
      </c>
      <c r="I26" s="35" t="s">
        <v>153</v>
      </c>
    </row>
    <row r="27" spans="1:9" x14ac:dyDescent="0.25">
      <c r="A27" s="35" t="s">
        <v>669</v>
      </c>
      <c r="B27" s="36">
        <v>43451</v>
      </c>
      <c r="C27" s="36">
        <v>43449</v>
      </c>
      <c r="D27" s="37" t="s">
        <v>8</v>
      </c>
      <c r="E27" s="35">
        <v>72</v>
      </c>
      <c r="F27" s="36">
        <v>43452</v>
      </c>
      <c r="G27" s="36">
        <v>43541</v>
      </c>
      <c r="H27" s="35">
        <v>360</v>
      </c>
      <c r="I27" s="35" t="s">
        <v>153</v>
      </c>
    </row>
    <row r="28" spans="1:9" x14ac:dyDescent="0.25">
      <c r="A28" s="35" t="s">
        <v>670</v>
      </c>
      <c r="B28" s="36">
        <v>43451</v>
      </c>
      <c r="C28" s="36">
        <v>43449</v>
      </c>
      <c r="D28" s="37" t="s">
        <v>8</v>
      </c>
      <c r="E28" s="35">
        <v>96</v>
      </c>
      <c r="F28" s="36">
        <v>43452</v>
      </c>
      <c r="G28" s="36">
        <v>43541</v>
      </c>
      <c r="H28" s="35">
        <v>360</v>
      </c>
      <c r="I28" s="35" t="s">
        <v>679</v>
      </c>
    </row>
    <row r="29" spans="1:9" x14ac:dyDescent="0.25">
      <c r="A29" s="35" t="s">
        <v>671</v>
      </c>
      <c r="B29" s="36">
        <v>43452</v>
      </c>
      <c r="C29" s="36">
        <v>43452</v>
      </c>
      <c r="D29" s="37" t="s">
        <v>8</v>
      </c>
      <c r="E29" s="35">
        <v>225</v>
      </c>
      <c r="F29" s="36">
        <v>43466</v>
      </c>
      <c r="G29" s="36">
        <v>43555</v>
      </c>
      <c r="H29" s="35">
        <v>360</v>
      </c>
      <c r="I29" s="35" t="s">
        <v>322</v>
      </c>
    </row>
    <row r="30" spans="1:9" x14ac:dyDescent="0.25">
      <c r="A30" s="35" t="s">
        <v>672</v>
      </c>
      <c r="B30" s="36">
        <v>43452</v>
      </c>
      <c r="C30" s="36">
        <v>43452</v>
      </c>
      <c r="D30" s="37" t="s">
        <v>8</v>
      </c>
      <c r="E30" s="35">
        <v>75</v>
      </c>
      <c r="F30" s="36">
        <v>43475</v>
      </c>
      <c r="G30" s="36">
        <v>43564</v>
      </c>
      <c r="H30" s="35">
        <v>360</v>
      </c>
      <c r="I30" s="35" t="s">
        <v>151</v>
      </c>
    </row>
    <row r="31" spans="1:9" x14ac:dyDescent="0.25">
      <c r="A31" s="35" t="s">
        <v>673</v>
      </c>
      <c r="B31" s="36">
        <v>43452</v>
      </c>
      <c r="C31" s="36">
        <v>43452</v>
      </c>
      <c r="D31" s="37" t="s">
        <v>8</v>
      </c>
      <c r="E31" s="35">
        <v>100</v>
      </c>
      <c r="F31" s="36">
        <v>43475</v>
      </c>
      <c r="G31" s="36">
        <v>43564</v>
      </c>
      <c r="H31" s="35">
        <v>360</v>
      </c>
      <c r="I31" s="35" t="s">
        <v>151</v>
      </c>
    </row>
    <row r="32" spans="1:9" x14ac:dyDescent="0.25">
      <c r="A32" s="35" t="s">
        <v>674</v>
      </c>
      <c r="B32" s="36">
        <v>43453</v>
      </c>
      <c r="C32" s="36">
        <v>43453</v>
      </c>
      <c r="D32" s="37" t="s">
        <v>8</v>
      </c>
      <c r="E32" s="35">
        <v>100</v>
      </c>
      <c r="F32" s="36">
        <v>43481</v>
      </c>
      <c r="G32" s="36">
        <v>43570</v>
      </c>
      <c r="H32" s="35">
        <v>360</v>
      </c>
      <c r="I32" s="35" t="s">
        <v>641</v>
      </c>
    </row>
    <row r="33" spans="1:9" x14ac:dyDescent="0.25">
      <c r="A33" s="35" t="s">
        <v>675</v>
      </c>
      <c r="B33" s="36">
        <v>43453</v>
      </c>
      <c r="C33" s="36">
        <v>43452</v>
      </c>
      <c r="D33" s="37" t="s">
        <v>8</v>
      </c>
      <c r="E33" s="35">
        <v>25</v>
      </c>
      <c r="F33" s="36">
        <v>43485</v>
      </c>
      <c r="G33" s="36">
        <v>43572</v>
      </c>
      <c r="H33" s="35">
        <v>360</v>
      </c>
      <c r="I33" s="35" t="s">
        <v>27</v>
      </c>
    </row>
    <row r="34" spans="1:9" x14ac:dyDescent="0.25">
      <c r="A34" s="35" t="s">
        <v>676</v>
      </c>
      <c r="B34" s="36">
        <v>43455</v>
      </c>
      <c r="C34" s="36">
        <v>43454</v>
      </c>
      <c r="D34" s="37" t="s">
        <v>8</v>
      </c>
      <c r="E34" s="35">
        <v>50</v>
      </c>
      <c r="F34" s="36">
        <v>43480</v>
      </c>
      <c r="G34" s="36">
        <v>43567</v>
      </c>
      <c r="H34" s="35">
        <v>360</v>
      </c>
      <c r="I34" s="35" t="s">
        <v>681</v>
      </c>
    </row>
    <row r="35" spans="1:9" x14ac:dyDescent="0.25">
      <c r="A35" s="35" t="s">
        <v>677</v>
      </c>
      <c r="B35" s="36">
        <v>43460</v>
      </c>
      <c r="C35" s="36">
        <v>43460</v>
      </c>
      <c r="D35" s="37" t="s">
        <v>8</v>
      </c>
      <c r="E35" s="35">
        <v>97</v>
      </c>
      <c r="F35" s="36">
        <v>43460</v>
      </c>
      <c r="G35" s="36">
        <v>43549</v>
      </c>
      <c r="H35" s="35">
        <v>360</v>
      </c>
      <c r="I35" s="35" t="s">
        <v>10</v>
      </c>
    </row>
    <row r="36" spans="1:9" ht="15.75" thickBot="1" x14ac:dyDescent="0.3">
      <c r="A36" s="35" t="s">
        <v>678</v>
      </c>
      <c r="B36" s="36">
        <v>43460</v>
      </c>
      <c r="C36" s="36">
        <v>43460</v>
      </c>
      <c r="D36" s="37" t="s">
        <v>8</v>
      </c>
      <c r="E36" s="35">
        <v>225</v>
      </c>
      <c r="F36" s="36">
        <v>43480</v>
      </c>
      <c r="G36" s="36">
        <v>43569</v>
      </c>
      <c r="H36" s="35">
        <v>360</v>
      </c>
      <c r="I36" s="35" t="s">
        <v>151</v>
      </c>
    </row>
    <row r="37" spans="1:9" ht="19.5" thickBot="1" x14ac:dyDescent="0.35">
      <c r="D37" s="18" t="s">
        <v>14</v>
      </c>
      <c r="E37" s="29">
        <f>SUM(E5:E36)</f>
        <v>2306.6</v>
      </c>
    </row>
    <row r="41" spans="1:9" ht="18.75" x14ac:dyDescent="0.3">
      <c r="D41" s="13" t="s">
        <v>645</v>
      </c>
    </row>
    <row r="42" spans="1:9" ht="15.75" thickBot="1" x14ac:dyDescent="0.3"/>
    <row r="43" spans="1:9" ht="30" x14ac:dyDescent="0.25">
      <c r="A43" s="5" t="s">
        <v>0</v>
      </c>
      <c r="B43" s="6" t="s">
        <v>1</v>
      </c>
      <c r="C43" s="7" t="s">
        <v>2</v>
      </c>
      <c r="D43" s="8" t="s">
        <v>3</v>
      </c>
      <c r="E43" s="7" t="s">
        <v>4</v>
      </c>
      <c r="F43" s="8" t="s">
        <v>5</v>
      </c>
      <c r="G43" s="8" t="s">
        <v>49</v>
      </c>
      <c r="H43" s="8" t="s">
        <v>6</v>
      </c>
      <c r="I43" s="9" t="s">
        <v>7</v>
      </c>
    </row>
    <row r="44" spans="1:9" x14ac:dyDescent="0.25">
      <c r="A44" s="35" t="s">
        <v>682</v>
      </c>
      <c r="B44" s="36">
        <v>43445</v>
      </c>
      <c r="C44" s="36">
        <v>43445</v>
      </c>
      <c r="D44" s="37" t="s">
        <v>70</v>
      </c>
      <c r="E44" s="35">
        <v>505</v>
      </c>
      <c r="F44" s="36">
        <v>43445</v>
      </c>
      <c r="G44" s="36">
        <v>43489</v>
      </c>
      <c r="H44" s="35">
        <v>45</v>
      </c>
      <c r="I44" s="35" t="s">
        <v>12</v>
      </c>
    </row>
    <row r="45" spans="1:9" ht="18.75" x14ac:dyDescent="0.3">
      <c r="A45" s="30"/>
      <c r="B45" s="30"/>
      <c r="C45" s="30"/>
      <c r="D45" s="33" t="s">
        <v>222</v>
      </c>
      <c r="E45" s="38">
        <f>SUM(E44:E44)</f>
        <v>505</v>
      </c>
      <c r="F45" s="30"/>
      <c r="G45" s="30"/>
      <c r="H45" s="30"/>
      <c r="I45" s="30"/>
    </row>
    <row r="46" spans="1:9" x14ac:dyDescent="0.25">
      <c r="E46" s="23"/>
    </row>
  </sheetData>
  <mergeCells count="1">
    <mergeCell ref="A2:I2"/>
  </mergeCells>
  <pageMargins left="0.70866141732283472" right="0.70866141732283472" top="0.35433070866141736" bottom="0" header="0.31496062992125984" footer="0.31496062992125984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tabSelected="1" workbookViewId="0">
      <selection activeCell="G7" sqref="G7"/>
    </sheetView>
  </sheetViews>
  <sheetFormatPr baseColWidth="10" defaultRowHeight="15" x14ac:dyDescent="0.25"/>
  <cols>
    <col min="2" max="2" width="14.5703125" customWidth="1"/>
    <col min="3" max="3" width="15" style="23" customWidth="1"/>
    <col min="6" max="6" width="16.28515625" style="23" customWidth="1"/>
  </cols>
  <sheetData>
    <row r="3" spans="2:7" x14ac:dyDescent="0.25">
      <c r="B3" s="39" t="s">
        <v>698</v>
      </c>
      <c r="C3" s="40"/>
      <c r="D3" s="39"/>
      <c r="E3" s="39"/>
      <c r="F3" s="40"/>
      <c r="G3" s="39"/>
    </row>
    <row r="4" spans="2:7" x14ac:dyDescent="0.25">
      <c r="B4" s="39"/>
      <c r="C4" s="40"/>
      <c r="D4" s="39"/>
      <c r="E4" s="39"/>
      <c r="F4" s="40"/>
      <c r="G4" s="39"/>
    </row>
    <row r="6" spans="2:7" ht="48.75" customHeight="1" x14ac:dyDescent="0.25">
      <c r="B6" s="39" t="s">
        <v>683</v>
      </c>
      <c r="C6" s="44" t="s">
        <v>696</v>
      </c>
      <c r="F6" s="44" t="s">
        <v>697</v>
      </c>
    </row>
    <row r="7" spans="2:7" x14ac:dyDescent="0.25">
      <c r="B7" t="s">
        <v>684</v>
      </c>
      <c r="C7" s="42">
        <v>3080</v>
      </c>
      <c r="F7" s="23">
        <v>0</v>
      </c>
    </row>
    <row r="8" spans="2:7" x14ac:dyDescent="0.25">
      <c r="B8" t="s">
        <v>685</v>
      </c>
      <c r="C8" s="42">
        <v>489</v>
      </c>
      <c r="F8" s="23">
        <v>0</v>
      </c>
    </row>
    <row r="9" spans="2:7" x14ac:dyDescent="0.25">
      <c r="B9" t="s">
        <v>686</v>
      </c>
      <c r="C9" s="42">
        <v>1243</v>
      </c>
      <c r="F9" s="23">
        <v>0</v>
      </c>
    </row>
    <row r="10" spans="2:7" x14ac:dyDescent="0.25">
      <c r="B10" t="s">
        <v>687</v>
      </c>
      <c r="C10" s="42">
        <v>2118</v>
      </c>
      <c r="F10" s="23">
        <v>500</v>
      </c>
    </row>
    <row r="11" spans="2:7" x14ac:dyDescent="0.25">
      <c r="B11" t="s">
        <v>688</v>
      </c>
      <c r="C11" s="42">
        <v>11339.83</v>
      </c>
      <c r="F11" s="23">
        <v>3787</v>
      </c>
    </row>
    <row r="12" spans="2:7" x14ac:dyDescent="0.25">
      <c r="B12" t="s">
        <v>689</v>
      </c>
      <c r="C12" s="42">
        <v>11596.43</v>
      </c>
      <c r="F12" s="23">
        <v>3030</v>
      </c>
    </row>
    <row r="13" spans="2:7" x14ac:dyDescent="0.25">
      <c r="B13" t="s">
        <v>690</v>
      </c>
      <c r="C13" s="42">
        <v>22244.9</v>
      </c>
      <c r="F13" s="23">
        <v>1515</v>
      </c>
    </row>
    <row r="14" spans="2:7" x14ac:dyDescent="0.25">
      <c r="B14" t="s">
        <v>691</v>
      </c>
      <c r="C14" s="42">
        <v>19121.52</v>
      </c>
      <c r="F14" s="23">
        <v>3333</v>
      </c>
    </row>
    <row r="15" spans="2:7" x14ac:dyDescent="0.25">
      <c r="B15" t="s">
        <v>692</v>
      </c>
      <c r="C15" s="42">
        <v>17367.48</v>
      </c>
      <c r="F15" s="23">
        <v>1414</v>
      </c>
    </row>
    <row r="16" spans="2:7" x14ac:dyDescent="0.25">
      <c r="B16" t="s">
        <v>693</v>
      </c>
      <c r="C16" s="42">
        <v>7414.73</v>
      </c>
      <c r="F16" s="23">
        <v>707</v>
      </c>
    </row>
    <row r="17" spans="2:6" x14ac:dyDescent="0.25">
      <c r="B17" t="s">
        <v>694</v>
      </c>
      <c r="C17" s="42">
        <v>7691</v>
      </c>
      <c r="F17" s="23">
        <v>2121</v>
      </c>
    </row>
    <row r="18" spans="2:6" x14ac:dyDescent="0.25">
      <c r="B18" t="s">
        <v>695</v>
      </c>
      <c r="C18" s="42">
        <v>2306.6</v>
      </c>
      <c r="F18" s="23">
        <v>505</v>
      </c>
    </row>
    <row r="19" spans="2:6" ht="25.5" customHeight="1" x14ac:dyDescent="0.25">
      <c r="B19" s="39" t="s">
        <v>14</v>
      </c>
      <c r="C19" s="43">
        <f>SUM(C7:C18)</f>
        <v>106012.49</v>
      </c>
      <c r="F19" s="40">
        <f>SUM(F7:F18)</f>
        <v>16912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D15" sqref="D15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5.85546875" customWidth="1"/>
    <col min="8" max="8" width="43.7109375" customWidth="1"/>
  </cols>
  <sheetData>
    <row r="2" spans="1:8" ht="18.75" x14ac:dyDescent="0.3">
      <c r="A2" s="41" t="s">
        <v>30</v>
      </c>
      <c r="B2" s="41"/>
      <c r="C2" s="41"/>
      <c r="D2" s="41"/>
      <c r="E2" s="41"/>
      <c r="F2" s="41"/>
      <c r="G2" s="41"/>
      <c r="H2" s="41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6</v>
      </c>
      <c r="H4" s="9" t="s">
        <v>7</v>
      </c>
    </row>
    <row r="5" spans="1:8" x14ac:dyDescent="0.25">
      <c r="A5" s="3" t="s">
        <v>31</v>
      </c>
      <c r="B5" s="4">
        <v>43133</v>
      </c>
      <c r="C5" s="4">
        <v>43132</v>
      </c>
      <c r="D5" s="2" t="s">
        <v>8</v>
      </c>
      <c r="E5" s="3">
        <v>96</v>
      </c>
      <c r="F5" s="3" t="s">
        <v>11</v>
      </c>
      <c r="G5" s="3">
        <v>360</v>
      </c>
      <c r="H5" s="3" t="s">
        <v>35</v>
      </c>
    </row>
    <row r="6" spans="1:8" x14ac:dyDescent="0.25">
      <c r="A6" s="3" t="s">
        <v>32</v>
      </c>
      <c r="B6" s="4">
        <v>43157</v>
      </c>
      <c r="C6" s="4">
        <v>43154</v>
      </c>
      <c r="D6" s="2" t="s">
        <v>8</v>
      </c>
      <c r="E6" s="3">
        <v>48</v>
      </c>
      <c r="F6" s="3" t="s">
        <v>9</v>
      </c>
      <c r="G6" s="3">
        <v>360</v>
      </c>
      <c r="H6" s="3" t="s">
        <v>36</v>
      </c>
    </row>
    <row r="7" spans="1:8" x14ac:dyDescent="0.25">
      <c r="A7" s="3" t="s">
        <v>33</v>
      </c>
      <c r="B7" s="4">
        <v>43157</v>
      </c>
      <c r="C7" s="4">
        <v>43154</v>
      </c>
      <c r="D7" s="2" t="s">
        <v>8</v>
      </c>
      <c r="E7" s="3">
        <v>250</v>
      </c>
      <c r="F7" s="3" t="s">
        <v>9</v>
      </c>
      <c r="G7" s="3">
        <v>360</v>
      </c>
      <c r="H7" s="3" t="s">
        <v>36</v>
      </c>
    </row>
    <row r="8" spans="1:8" x14ac:dyDescent="0.25">
      <c r="A8" s="3" t="s">
        <v>34</v>
      </c>
      <c r="B8" s="4">
        <v>43158</v>
      </c>
      <c r="C8" s="4">
        <v>43157</v>
      </c>
      <c r="D8" s="2" t="s">
        <v>8</v>
      </c>
      <c r="E8" s="3">
        <v>95</v>
      </c>
      <c r="F8" s="3" t="s">
        <v>9</v>
      </c>
      <c r="G8" s="3">
        <v>360</v>
      </c>
      <c r="H8" s="3" t="s">
        <v>28</v>
      </c>
    </row>
    <row r="9" spans="1:8" ht="19.5" thickBot="1" x14ac:dyDescent="0.3">
      <c r="A9" s="1"/>
      <c r="B9" s="1"/>
      <c r="C9" s="1"/>
      <c r="D9" s="10" t="s">
        <v>14</v>
      </c>
      <c r="E9" s="11">
        <f>SUM(E5:E8)</f>
        <v>489</v>
      </c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mergeCells count="1">
    <mergeCell ref="A2:H2"/>
  </mergeCells>
  <pageMargins left="0.70866141732283472" right="0.70866141732283472" top="1.3385826771653544" bottom="0.74803149606299213" header="0.70866141732283472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C19" sqref="C19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5.85546875" customWidth="1"/>
    <col min="8" max="8" width="43.7109375" customWidth="1"/>
  </cols>
  <sheetData>
    <row r="2" spans="1:8" ht="18.75" x14ac:dyDescent="0.3">
      <c r="A2" s="41" t="s">
        <v>47</v>
      </c>
      <c r="B2" s="41"/>
      <c r="C2" s="41"/>
      <c r="D2" s="41"/>
      <c r="E2" s="41"/>
      <c r="F2" s="41"/>
      <c r="G2" s="41"/>
      <c r="H2" s="41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6</v>
      </c>
      <c r="H4" s="9" t="s">
        <v>7</v>
      </c>
    </row>
    <row r="5" spans="1:8" x14ac:dyDescent="0.25">
      <c r="A5" s="3" t="s">
        <v>37</v>
      </c>
      <c r="B5" s="4">
        <v>43164</v>
      </c>
      <c r="C5" s="4">
        <v>43161</v>
      </c>
      <c r="D5" s="2" t="s">
        <v>8</v>
      </c>
      <c r="E5" s="3">
        <v>200</v>
      </c>
      <c r="F5" s="3" t="s">
        <v>11</v>
      </c>
      <c r="G5" s="3">
        <v>360</v>
      </c>
      <c r="H5" s="3" t="s">
        <v>28</v>
      </c>
    </row>
    <row r="6" spans="1:8" x14ac:dyDescent="0.25">
      <c r="A6" s="3" t="s">
        <v>38</v>
      </c>
      <c r="B6" s="4">
        <v>43164</v>
      </c>
      <c r="C6" s="4">
        <v>43160</v>
      </c>
      <c r="D6" s="2" t="s">
        <v>8</v>
      </c>
      <c r="E6" s="3">
        <v>29</v>
      </c>
      <c r="F6" s="3" t="s">
        <v>9</v>
      </c>
      <c r="G6" s="3">
        <v>360</v>
      </c>
      <c r="H6" s="3" t="s">
        <v>45</v>
      </c>
    </row>
    <row r="7" spans="1:8" x14ac:dyDescent="0.25">
      <c r="A7" s="3" t="s">
        <v>39</v>
      </c>
      <c r="B7" s="4">
        <v>43164</v>
      </c>
      <c r="C7" s="4">
        <v>43161</v>
      </c>
      <c r="D7" s="2" t="s">
        <v>8</v>
      </c>
      <c r="E7" s="3">
        <v>215</v>
      </c>
      <c r="F7" s="3" t="s">
        <v>11</v>
      </c>
      <c r="G7" s="3">
        <v>360</v>
      </c>
      <c r="H7" s="3" t="s">
        <v>46</v>
      </c>
    </row>
    <row r="8" spans="1:8" x14ac:dyDescent="0.25">
      <c r="A8" s="3" t="s">
        <v>40</v>
      </c>
      <c r="B8" s="4">
        <v>43172</v>
      </c>
      <c r="C8" s="4">
        <v>43168</v>
      </c>
      <c r="D8" s="2" t="s">
        <v>8</v>
      </c>
      <c r="E8" s="3">
        <v>300</v>
      </c>
      <c r="F8" s="3" t="s">
        <v>11</v>
      </c>
      <c r="G8" s="3">
        <v>360</v>
      </c>
      <c r="H8" s="3" t="s">
        <v>12</v>
      </c>
    </row>
    <row r="9" spans="1:8" x14ac:dyDescent="0.25">
      <c r="A9" s="3" t="s">
        <v>41</v>
      </c>
      <c r="B9" s="4">
        <v>43173</v>
      </c>
      <c r="C9" s="4">
        <v>43172</v>
      </c>
      <c r="D9" s="2" t="s">
        <v>8</v>
      </c>
      <c r="E9" s="3">
        <v>24</v>
      </c>
      <c r="F9" s="3" t="s">
        <v>11</v>
      </c>
      <c r="G9" s="3">
        <v>360</v>
      </c>
      <c r="H9" s="3" t="s">
        <v>10</v>
      </c>
    </row>
    <row r="10" spans="1:8" x14ac:dyDescent="0.25">
      <c r="A10" s="3" t="s">
        <v>42</v>
      </c>
      <c r="B10" s="4">
        <v>43179</v>
      </c>
      <c r="C10" s="4">
        <v>43175</v>
      </c>
      <c r="D10" s="2" t="s">
        <v>8</v>
      </c>
      <c r="E10" s="3">
        <v>175</v>
      </c>
      <c r="F10" s="3" t="s">
        <v>11</v>
      </c>
      <c r="G10" s="3">
        <v>360</v>
      </c>
      <c r="H10" s="3" t="s">
        <v>12</v>
      </c>
    </row>
    <row r="11" spans="1:8" x14ac:dyDescent="0.25">
      <c r="A11" s="3" t="s">
        <v>43</v>
      </c>
      <c r="B11" s="4">
        <v>43180</v>
      </c>
      <c r="C11" s="4">
        <v>43178</v>
      </c>
      <c r="D11" s="2" t="s">
        <v>8</v>
      </c>
      <c r="E11" s="3">
        <v>125</v>
      </c>
      <c r="F11" s="3" t="s">
        <v>11</v>
      </c>
      <c r="G11" s="3">
        <v>360</v>
      </c>
      <c r="H11" s="3" t="s">
        <v>12</v>
      </c>
    </row>
    <row r="12" spans="1:8" x14ac:dyDescent="0.25">
      <c r="A12" s="3" t="s">
        <v>44</v>
      </c>
      <c r="B12" s="4">
        <v>43185</v>
      </c>
      <c r="C12" s="4">
        <v>43181</v>
      </c>
      <c r="D12" s="2" t="s">
        <v>8</v>
      </c>
      <c r="E12" s="3">
        <v>175</v>
      </c>
      <c r="F12" s="3" t="s">
        <v>11</v>
      </c>
      <c r="G12" s="3">
        <v>360</v>
      </c>
      <c r="H12" s="3" t="s">
        <v>12</v>
      </c>
    </row>
    <row r="13" spans="1:8" ht="19.5" thickBot="1" x14ac:dyDescent="0.3">
      <c r="A13" s="1"/>
      <c r="B13" s="1"/>
      <c r="C13" s="1"/>
      <c r="D13" s="10" t="s">
        <v>14</v>
      </c>
      <c r="E13" s="11">
        <f>SUM(E5:E12)</f>
        <v>1243</v>
      </c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mergeCells count="1">
    <mergeCell ref="A2:H2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2" workbookViewId="0">
      <selection activeCell="F24" sqref="F24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9" max="9" width="37.85546875" customWidth="1"/>
  </cols>
  <sheetData>
    <row r="2" spans="1:9" ht="18.75" x14ac:dyDescent="0.3">
      <c r="A2" s="41" t="s">
        <v>48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" t="s">
        <v>50</v>
      </c>
      <c r="B5" s="4">
        <v>43193</v>
      </c>
      <c r="C5" s="4">
        <v>43186</v>
      </c>
      <c r="D5" s="12" t="s">
        <v>8</v>
      </c>
      <c r="E5" s="3">
        <v>150</v>
      </c>
      <c r="F5" s="3" t="s">
        <v>11</v>
      </c>
      <c r="G5" s="3"/>
      <c r="H5" s="3">
        <v>360</v>
      </c>
      <c r="I5" s="3" t="s">
        <v>12</v>
      </c>
    </row>
    <row r="6" spans="1:9" x14ac:dyDescent="0.25">
      <c r="A6" s="3" t="s">
        <v>51</v>
      </c>
      <c r="B6" s="4">
        <v>43195</v>
      </c>
      <c r="C6" s="4">
        <v>43193</v>
      </c>
      <c r="D6" s="12" t="s">
        <v>8</v>
      </c>
      <c r="E6" s="3">
        <v>200</v>
      </c>
      <c r="F6" s="3" t="s">
        <v>11</v>
      </c>
      <c r="G6" s="3"/>
      <c r="H6" s="3">
        <v>360</v>
      </c>
      <c r="I6" s="3" t="s">
        <v>12</v>
      </c>
    </row>
    <row r="7" spans="1:9" x14ac:dyDescent="0.25">
      <c r="A7" s="3" t="s">
        <v>52</v>
      </c>
      <c r="B7" s="4">
        <v>43200</v>
      </c>
      <c r="C7" s="4">
        <v>43196</v>
      </c>
      <c r="D7" s="12" t="s">
        <v>8</v>
      </c>
      <c r="E7" s="3">
        <v>175</v>
      </c>
      <c r="F7" s="3" t="s">
        <v>11</v>
      </c>
      <c r="G7" s="3"/>
      <c r="H7" s="3">
        <v>360</v>
      </c>
      <c r="I7" s="3" t="s">
        <v>12</v>
      </c>
    </row>
    <row r="8" spans="1:9" x14ac:dyDescent="0.25">
      <c r="A8" s="3" t="s">
        <v>53</v>
      </c>
      <c r="B8" s="4">
        <v>43200</v>
      </c>
      <c r="C8" s="4">
        <v>43196</v>
      </c>
      <c r="D8" s="12" t="s">
        <v>8</v>
      </c>
      <c r="E8" s="3">
        <v>300</v>
      </c>
      <c r="F8" s="3" t="s">
        <v>11</v>
      </c>
      <c r="G8" s="3"/>
      <c r="H8" s="3">
        <v>360</v>
      </c>
      <c r="I8" s="3" t="s">
        <v>12</v>
      </c>
    </row>
    <row r="9" spans="1:9" x14ac:dyDescent="0.25">
      <c r="A9" s="3" t="s">
        <v>54</v>
      </c>
      <c r="B9" s="4">
        <v>43200</v>
      </c>
      <c r="C9" s="4">
        <v>43196</v>
      </c>
      <c r="D9" s="12" t="s">
        <v>8</v>
      </c>
      <c r="E9" s="3">
        <v>150</v>
      </c>
      <c r="F9" s="3" t="s">
        <v>11</v>
      </c>
      <c r="G9" s="3"/>
      <c r="H9" s="3">
        <v>360</v>
      </c>
      <c r="I9" s="3" t="s">
        <v>12</v>
      </c>
    </row>
    <row r="10" spans="1:9" x14ac:dyDescent="0.25">
      <c r="A10" s="3" t="s">
        <v>55</v>
      </c>
      <c r="B10" s="4">
        <v>43209</v>
      </c>
      <c r="C10" s="4">
        <v>43208</v>
      </c>
      <c r="D10" s="12" t="s">
        <v>8</v>
      </c>
      <c r="E10" s="3">
        <v>200</v>
      </c>
      <c r="F10" s="4">
        <v>43225</v>
      </c>
      <c r="G10" s="4">
        <v>43314</v>
      </c>
      <c r="H10" s="3">
        <v>360</v>
      </c>
      <c r="I10" s="3" t="s">
        <v>12</v>
      </c>
    </row>
    <row r="11" spans="1:9" x14ac:dyDescent="0.25">
      <c r="A11" s="3" t="s">
        <v>56</v>
      </c>
      <c r="B11" s="4">
        <v>43209</v>
      </c>
      <c r="C11" s="4">
        <v>43208</v>
      </c>
      <c r="D11" s="12" t="s">
        <v>8</v>
      </c>
      <c r="E11" s="3">
        <v>200</v>
      </c>
      <c r="F11" s="4">
        <v>43225</v>
      </c>
      <c r="G11" s="4">
        <v>43314</v>
      </c>
      <c r="H11" s="3">
        <v>360</v>
      </c>
      <c r="I11" s="3" t="s">
        <v>12</v>
      </c>
    </row>
    <row r="12" spans="1:9" x14ac:dyDescent="0.25">
      <c r="A12" s="3" t="s">
        <v>57</v>
      </c>
      <c r="B12" s="4">
        <v>43209</v>
      </c>
      <c r="C12" s="4">
        <v>43208</v>
      </c>
      <c r="D12" s="12" t="s">
        <v>8</v>
      </c>
      <c r="E12" s="3">
        <v>26</v>
      </c>
      <c r="F12" s="4">
        <v>43213</v>
      </c>
      <c r="G12" s="4">
        <v>43302</v>
      </c>
      <c r="H12" s="3">
        <v>360</v>
      </c>
      <c r="I12" s="3" t="s">
        <v>10</v>
      </c>
    </row>
    <row r="13" spans="1:9" x14ac:dyDescent="0.25">
      <c r="A13" s="3" t="s">
        <v>58</v>
      </c>
      <c r="B13" s="4">
        <v>43209</v>
      </c>
      <c r="C13" s="4">
        <v>43208</v>
      </c>
      <c r="D13" s="12" t="s">
        <v>8</v>
      </c>
      <c r="E13" s="3">
        <v>105</v>
      </c>
      <c r="F13" s="4">
        <v>43213</v>
      </c>
      <c r="G13" s="4">
        <v>43302</v>
      </c>
      <c r="H13" s="3">
        <v>360</v>
      </c>
      <c r="I13" s="3" t="s">
        <v>10</v>
      </c>
    </row>
    <row r="14" spans="1:9" x14ac:dyDescent="0.25">
      <c r="A14" s="3" t="s">
        <v>59</v>
      </c>
      <c r="B14" s="4">
        <v>43209</v>
      </c>
      <c r="C14" s="4">
        <v>43208</v>
      </c>
      <c r="D14" s="12" t="s">
        <v>8</v>
      </c>
      <c r="E14" s="3">
        <v>52</v>
      </c>
      <c r="F14" s="4">
        <v>43213</v>
      </c>
      <c r="G14" s="4">
        <v>43302</v>
      </c>
      <c r="H14" s="3">
        <v>360</v>
      </c>
      <c r="I14" s="3" t="s">
        <v>10</v>
      </c>
    </row>
    <row r="15" spans="1:9" x14ac:dyDescent="0.25">
      <c r="A15" s="3" t="s">
        <v>60</v>
      </c>
      <c r="B15" s="4">
        <v>43214</v>
      </c>
      <c r="C15" s="4">
        <v>43213</v>
      </c>
      <c r="D15" s="12" t="s">
        <v>8</v>
      </c>
      <c r="E15" s="3">
        <v>200</v>
      </c>
      <c r="F15" s="4">
        <v>43235</v>
      </c>
      <c r="G15" s="4">
        <v>43324</v>
      </c>
      <c r="H15" s="3">
        <v>360</v>
      </c>
      <c r="I15" s="3" t="s">
        <v>12</v>
      </c>
    </row>
    <row r="16" spans="1:9" x14ac:dyDescent="0.25">
      <c r="A16" s="3" t="s">
        <v>61</v>
      </c>
      <c r="B16" s="4">
        <v>43214</v>
      </c>
      <c r="C16" s="4">
        <v>43214</v>
      </c>
      <c r="D16" s="12" t="s">
        <v>8</v>
      </c>
      <c r="E16" s="3">
        <v>79</v>
      </c>
      <c r="F16" s="4">
        <v>43217</v>
      </c>
      <c r="G16" s="4">
        <v>43306</v>
      </c>
      <c r="H16" s="3">
        <v>360</v>
      </c>
      <c r="I16" s="3" t="s">
        <v>10</v>
      </c>
    </row>
    <row r="17" spans="1:9" x14ac:dyDescent="0.25">
      <c r="A17" s="3" t="s">
        <v>62</v>
      </c>
      <c r="B17" s="4">
        <v>43214</v>
      </c>
      <c r="C17" s="4">
        <v>43214</v>
      </c>
      <c r="D17" s="12" t="s">
        <v>8</v>
      </c>
      <c r="E17" s="3">
        <v>26</v>
      </c>
      <c r="F17" s="4">
        <v>43217</v>
      </c>
      <c r="G17" s="4">
        <v>43306</v>
      </c>
      <c r="H17" s="3">
        <v>360</v>
      </c>
      <c r="I17" s="3" t="s">
        <v>10</v>
      </c>
    </row>
    <row r="18" spans="1:9" x14ac:dyDescent="0.25">
      <c r="A18" s="3" t="s">
        <v>63</v>
      </c>
      <c r="B18" s="4">
        <v>43214</v>
      </c>
      <c r="C18" s="4">
        <v>43214</v>
      </c>
      <c r="D18" s="12" t="s">
        <v>8</v>
      </c>
      <c r="E18" s="3">
        <v>26</v>
      </c>
      <c r="F18" s="4">
        <v>43217</v>
      </c>
      <c r="G18" s="4">
        <v>43306</v>
      </c>
      <c r="H18" s="3">
        <v>360</v>
      </c>
      <c r="I18" s="3" t="s">
        <v>10</v>
      </c>
    </row>
    <row r="19" spans="1:9" x14ac:dyDescent="0.25">
      <c r="A19" s="3" t="s">
        <v>64</v>
      </c>
      <c r="B19" s="4">
        <v>43214</v>
      </c>
      <c r="C19" s="4">
        <v>43214</v>
      </c>
      <c r="D19" s="12" t="s">
        <v>8</v>
      </c>
      <c r="E19" s="3">
        <v>26</v>
      </c>
      <c r="F19" s="4">
        <v>43217</v>
      </c>
      <c r="G19" s="4">
        <v>43306</v>
      </c>
      <c r="H19" s="3">
        <v>360</v>
      </c>
      <c r="I19" s="3" t="s">
        <v>10</v>
      </c>
    </row>
    <row r="20" spans="1:9" x14ac:dyDescent="0.25">
      <c r="A20" s="3" t="s">
        <v>65</v>
      </c>
      <c r="B20" s="4">
        <v>43214</v>
      </c>
      <c r="C20" s="4">
        <v>43214</v>
      </c>
      <c r="D20" s="12" t="s">
        <v>8</v>
      </c>
      <c r="E20" s="3">
        <v>26</v>
      </c>
      <c r="F20" s="4">
        <v>43217</v>
      </c>
      <c r="G20" s="4">
        <v>43306</v>
      </c>
      <c r="H20" s="3">
        <v>360</v>
      </c>
      <c r="I20" s="3" t="s">
        <v>10</v>
      </c>
    </row>
    <row r="21" spans="1:9" x14ac:dyDescent="0.25">
      <c r="A21" s="3" t="s">
        <v>66</v>
      </c>
      <c r="B21" s="4">
        <v>43214</v>
      </c>
      <c r="C21" s="4">
        <v>43214</v>
      </c>
      <c r="D21" s="12" t="s">
        <v>8</v>
      </c>
      <c r="E21" s="3">
        <v>52</v>
      </c>
      <c r="F21" s="4">
        <v>43217</v>
      </c>
      <c r="G21" s="4">
        <v>43306</v>
      </c>
      <c r="H21" s="3">
        <v>360</v>
      </c>
      <c r="I21" s="3" t="s">
        <v>10</v>
      </c>
    </row>
    <row r="22" spans="1:9" x14ac:dyDescent="0.25">
      <c r="A22" s="3" t="s">
        <v>67</v>
      </c>
      <c r="B22" s="4">
        <v>43214</v>
      </c>
      <c r="C22" s="4">
        <v>43213</v>
      </c>
      <c r="D22" s="12" t="s">
        <v>8</v>
      </c>
      <c r="E22" s="3">
        <v>125</v>
      </c>
      <c r="F22" s="4">
        <v>43237</v>
      </c>
      <c r="G22" s="4">
        <v>43326</v>
      </c>
      <c r="H22" s="3">
        <v>360</v>
      </c>
      <c r="I22" s="3" t="s">
        <v>46</v>
      </c>
    </row>
    <row r="23" spans="1:9" ht="19.5" thickBot="1" x14ac:dyDescent="0.3">
      <c r="A23" s="1"/>
      <c r="B23" s="1"/>
      <c r="C23" s="1"/>
      <c r="D23" s="10" t="s">
        <v>14</v>
      </c>
      <c r="E23" s="11">
        <f>SUM(E5:E22)</f>
        <v>2118</v>
      </c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7" spans="1:9" ht="18.75" x14ac:dyDescent="0.3">
      <c r="D27" s="13" t="s">
        <v>69</v>
      </c>
    </row>
    <row r="28" spans="1:9" ht="15.75" thickBot="1" x14ac:dyDescent="0.3"/>
    <row r="29" spans="1:9" ht="30" x14ac:dyDescent="0.25">
      <c r="A29" s="5" t="s">
        <v>0</v>
      </c>
      <c r="B29" s="6" t="s">
        <v>1</v>
      </c>
      <c r="C29" s="7" t="s">
        <v>2</v>
      </c>
      <c r="D29" s="8" t="s">
        <v>3</v>
      </c>
      <c r="E29" s="7" t="s">
        <v>4</v>
      </c>
      <c r="F29" s="8" t="s">
        <v>5</v>
      </c>
      <c r="G29" s="8" t="s">
        <v>49</v>
      </c>
      <c r="H29" s="8" t="s">
        <v>6</v>
      </c>
      <c r="I29" s="9" t="s">
        <v>7</v>
      </c>
    </row>
    <row r="30" spans="1:9" ht="15.75" thickBot="1" x14ac:dyDescent="0.3">
      <c r="A30" s="3" t="s">
        <v>68</v>
      </c>
      <c r="B30" s="4">
        <v>43217</v>
      </c>
      <c r="C30" s="4">
        <v>43217</v>
      </c>
      <c r="D30" s="14" t="s">
        <v>70</v>
      </c>
      <c r="E30" s="15">
        <v>500</v>
      </c>
      <c r="F30" s="4">
        <v>43221</v>
      </c>
      <c r="G30" s="4">
        <v>43250</v>
      </c>
      <c r="H30" s="3">
        <v>360</v>
      </c>
      <c r="I30" s="3" t="s">
        <v>12</v>
      </c>
    </row>
    <row r="31" spans="1:9" ht="19.5" thickBot="1" x14ac:dyDescent="0.35">
      <c r="D31" s="16" t="s">
        <v>14</v>
      </c>
      <c r="E31" s="17">
        <f>SUM(E30)</f>
        <v>500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mergeCells count="1">
    <mergeCell ref="A2:I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topLeftCell="A46" workbookViewId="0">
      <selection activeCell="B5" sqref="B5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7109375" bestFit="1" customWidth="1"/>
    <col min="9" max="9" width="43.7109375" bestFit="1" customWidth="1"/>
  </cols>
  <sheetData>
    <row r="2" spans="1:9" ht="18.75" x14ac:dyDescent="0.3">
      <c r="A2" s="41" t="s">
        <v>159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" t="s">
        <v>161</v>
      </c>
      <c r="B5" s="4">
        <v>43222</v>
      </c>
      <c r="C5" s="4">
        <v>43222</v>
      </c>
      <c r="D5" s="12" t="s">
        <v>8</v>
      </c>
      <c r="E5" s="3">
        <v>26.05</v>
      </c>
      <c r="F5" s="4">
        <v>43222</v>
      </c>
      <c r="G5" s="4" t="s">
        <v>220</v>
      </c>
      <c r="H5" s="3">
        <v>45</v>
      </c>
      <c r="I5" s="3" t="s">
        <v>151</v>
      </c>
    </row>
    <row r="6" spans="1:9" x14ac:dyDescent="0.25">
      <c r="A6" s="3" t="s">
        <v>162</v>
      </c>
      <c r="B6" s="4">
        <v>43222</v>
      </c>
      <c r="C6" s="4">
        <v>43222</v>
      </c>
      <c r="D6" s="12" t="s">
        <v>8</v>
      </c>
      <c r="E6" s="3">
        <v>25.92</v>
      </c>
      <c r="F6" s="4">
        <v>43222</v>
      </c>
      <c r="G6" s="4" t="s">
        <v>220</v>
      </c>
      <c r="H6" s="3">
        <v>45</v>
      </c>
      <c r="I6" s="3" t="s">
        <v>151</v>
      </c>
    </row>
    <row r="7" spans="1:9" x14ac:dyDescent="0.25">
      <c r="A7" s="3" t="s">
        <v>163</v>
      </c>
      <c r="B7" s="4">
        <v>43222</v>
      </c>
      <c r="C7" s="4">
        <v>43222</v>
      </c>
      <c r="D7" s="12" t="s">
        <v>8</v>
      </c>
      <c r="E7" s="3">
        <v>25.86</v>
      </c>
      <c r="F7" s="4">
        <v>43222</v>
      </c>
      <c r="G7" s="4" t="s">
        <v>220</v>
      </c>
      <c r="H7" s="3">
        <v>45</v>
      </c>
      <c r="I7" s="3" t="s">
        <v>151</v>
      </c>
    </row>
    <row r="8" spans="1:9" x14ac:dyDescent="0.25">
      <c r="A8" s="3" t="s">
        <v>164</v>
      </c>
      <c r="B8" s="4">
        <v>43223</v>
      </c>
      <c r="C8" s="4">
        <v>43223</v>
      </c>
      <c r="D8" s="12" t="s">
        <v>8</v>
      </c>
      <c r="E8" s="3">
        <v>1650</v>
      </c>
      <c r="F8" s="4">
        <v>43223</v>
      </c>
      <c r="G8" s="4">
        <v>43268</v>
      </c>
      <c r="H8" s="3">
        <v>45</v>
      </c>
      <c r="I8" s="3" t="s">
        <v>36</v>
      </c>
    </row>
    <row r="9" spans="1:9" x14ac:dyDescent="0.25">
      <c r="A9" s="3" t="s">
        <v>165</v>
      </c>
      <c r="B9" s="4">
        <v>43228</v>
      </c>
      <c r="C9" s="4">
        <v>43228</v>
      </c>
      <c r="D9" s="12" t="s">
        <v>8</v>
      </c>
      <c r="E9" s="3">
        <v>102</v>
      </c>
      <c r="F9" s="4">
        <v>43231</v>
      </c>
      <c r="G9" s="4">
        <v>43320</v>
      </c>
      <c r="H9" s="3">
        <v>360</v>
      </c>
      <c r="I9" s="3" t="s">
        <v>10</v>
      </c>
    </row>
    <row r="10" spans="1:9" x14ac:dyDescent="0.25">
      <c r="A10" s="3" t="s">
        <v>166</v>
      </c>
      <c r="B10" s="4">
        <v>43228</v>
      </c>
      <c r="C10" s="4">
        <v>43228</v>
      </c>
      <c r="D10" s="12" t="s">
        <v>8</v>
      </c>
      <c r="E10" s="3">
        <v>26</v>
      </c>
      <c r="F10" s="4">
        <v>43231</v>
      </c>
      <c r="G10" s="4">
        <v>43320</v>
      </c>
      <c r="H10" s="3">
        <v>360</v>
      </c>
      <c r="I10" s="3" t="s">
        <v>10</v>
      </c>
    </row>
    <row r="11" spans="1:9" x14ac:dyDescent="0.25">
      <c r="A11" s="3" t="s">
        <v>167</v>
      </c>
      <c r="B11" s="4">
        <v>43228</v>
      </c>
      <c r="C11" s="4">
        <v>43228</v>
      </c>
      <c r="D11" s="12" t="s">
        <v>8</v>
      </c>
      <c r="E11" s="3">
        <v>52</v>
      </c>
      <c r="F11" s="4">
        <v>43231</v>
      </c>
      <c r="G11" s="4">
        <v>43320</v>
      </c>
      <c r="H11" s="3">
        <v>360</v>
      </c>
      <c r="I11" s="3" t="s">
        <v>10</v>
      </c>
    </row>
    <row r="12" spans="1:9" x14ac:dyDescent="0.25">
      <c r="A12" s="3" t="s">
        <v>168</v>
      </c>
      <c r="B12" s="4">
        <v>43228</v>
      </c>
      <c r="C12" s="4">
        <v>43228</v>
      </c>
      <c r="D12" s="12" t="s">
        <v>8</v>
      </c>
      <c r="E12" s="3">
        <v>26</v>
      </c>
      <c r="F12" s="4">
        <v>43231</v>
      </c>
      <c r="G12" s="4">
        <v>43320</v>
      </c>
      <c r="H12" s="3">
        <v>360</v>
      </c>
      <c r="I12" s="3" t="s">
        <v>10</v>
      </c>
    </row>
    <row r="13" spans="1:9" x14ac:dyDescent="0.25">
      <c r="A13" s="3" t="s">
        <v>169</v>
      </c>
      <c r="B13" s="4">
        <v>43229</v>
      </c>
      <c r="C13" s="4">
        <v>43228</v>
      </c>
      <c r="D13" s="12" t="s">
        <v>8</v>
      </c>
      <c r="E13" s="3">
        <v>300</v>
      </c>
      <c r="F13" s="4">
        <v>43235</v>
      </c>
      <c r="G13" s="4">
        <v>43324</v>
      </c>
      <c r="H13" s="3">
        <v>360</v>
      </c>
      <c r="I13" s="3" t="s">
        <v>12</v>
      </c>
    </row>
    <row r="14" spans="1:9" x14ac:dyDescent="0.25">
      <c r="A14" s="3" t="s">
        <v>170</v>
      </c>
      <c r="B14" s="4">
        <v>43229</v>
      </c>
      <c r="C14" s="4">
        <v>43229</v>
      </c>
      <c r="D14" s="12" t="s">
        <v>8</v>
      </c>
      <c r="E14" s="3">
        <v>300</v>
      </c>
      <c r="F14" s="4">
        <v>43230</v>
      </c>
      <c r="G14" s="4">
        <v>43319</v>
      </c>
      <c r="H14" s="3">
        <v>360</v>
      </c>
      <c r="I14" s="3" t="s">
        <v>151</v>
      </c>
    </row>
    <row r="15" spans="1:9" x14ac:dyDescent="0.25">
      <c r="A15" s="3" t="s">
        <v>171</v>
      </c>
      <c r="B15" s="4">
        <v>43229</v>
      </c>
      <c r="C15" s="4">
        <v>43229</v>
      </c>
      <c r="D15" s="12" t="s">
        <v>8</v>
      </c>
      <c r="E15" s="3">
        <v>100</v>
      </c>
      <c r="F15" s="4">
        <v>43240</v>
      </c>
      <c r="G15" s="4">
        <v>43329</v>
      </c>
      <c r="H15" s="3">
        <v>360</v>
      </c>
      <c r="I15" s="3" t="s">
        <v>151</v>
      </c>
    </row>
    <row r="16" spans="1:9" x14ac:dyDescent="0.25">
      <c r="A16" s="3" t="s">
        <v>172</v>
      </c>
      <c r="B16" s="4">
        <v>43230</v>
      </c>
      <c r="C16" s="4">
        <v>43230</v>
      </c>
      <c r="D16" s="12" t="s">
        <v>8</v>
      </c>
      <c r="E16" s="3">
        <v>175</v>
      </c>
      <c r="F16" s="4">
        <v>43240</v>
      </c>
      <c r="G16" s="4">
        <v>43329</v>
      </c>
      <c r="H16" s="3">
        <v>360</v>
      </c>
      <c r="I16" s="3" t="s">
        <v>46</v>
      </c>
    </row>
    <row r="17" spans="1:9" x14ac:dyDescent="0.25">
      <c r="A17" s="3" t="s">
        <v>173</v>
      </c>
      <c r="B17" s="4">
        <v>43231</v>
      </c>
      <c r="C17" s="4">
        <v>43230</v>
      </c>
      <c r="D17" s="12" t="s">
        <v>8</v>
      </c>
      <c r="E17" s="3">
        <v>750</v>
      </c>
      <c r="F17" s="4">
        <v>43252</v>
      </c>
      <c r="G17" s="4">
        <v>43341</v>
      </c>
      <c r="H17" s="3">
        <v>360</v>
      </c>
      <c r="I17" s="3" t="s">
        <v>12</v>
      </c>
    </row>
    <row r="18" spans="1:9" x14ac:dyDescent="0.25">
      <c r="A18" s="3" t="s">
        <v>174</v>
      </c>
      <c r="B18" s="4">
        <v>43234</v>
      </c>
      <c r="C18" s="4">
        <v>43234</v>
      </c>
      <c r="D18" s="12" t="s">
        <v>8</v>
      </c>
      <c r="E18" s="3">
        <v>300</v>
      </c>
      <c r="F18" s="4">
        <v>43252</v>
      </c>
      <c r="G18" s="4">
        <v>43341</v>
      </c>
      <c r="H18" s="3">
        <v>360</v>
      </c>
      <c r="I18" s="3" t="s">
        <v>151</v>
      </c>
    </row>
    <row r="19" spans="1:9" x14ac:dyDescent="0.25">
      <c r="A19" s="3" t="s">
        <v>175</v>
      </c>
      <c r="B19" s="4">
        <v>43234</v>
      </c>
      <c r="C19" s="4">
        <v>43234</v>
      </c>
      <c r="D19" s="12" t="s">
        <v>8</v>
      </c>
      <c r="E19" s="3">
        <v>300</v>
      </c>
      <c r="F19" s="4">
        <v>43252</v>
      </c>
      <c r="G19" s="4">
        <v>43341</v>
      </c>
      <c r="H19" s="3">
        <v>360</v>
      </c>
      <c r="I19" s="3" t="s">
        <v>151</v>
      </c>
    </row>
    <row r="20" spans="1:9" x14ac:dyDescent="0.25">
      <c r="A20" s="3" t="s">
        <v>176</v>
      </c>
      <c r="B20" s="4">
        <v>43235</v>
      </c>
      <c r="C20" s="4">
        <v>43235</v>
      </c>
      <c r="D20" s="12" t="s">
        <v>8</v>
      </c>
      <c r="E20" s="3">
        <v>300</v>
      </c>
      <c r="F20" s="4">
        <v>43252</v>
      </c>
      <c r="G20" s="4">
        <v>43341</v>
      </c>
      <c r="H20" s="3">
        <v>360</v>
      </c>
      <c r="I20" s="3" t="s">
        <v>151</v>
      </c>
    </row>
    <row r="21" spans="1:9" x14ac:dyDescent="0.25">
      <c r="A21" s="3" t="s">
        <v>177</v>
      </c>
      <c r="B21" s="4">
        <v>43235</v>
      </c>
      <c r="C21" s="4">
        <v>43235</v>
      </c>
      <c r="D21" s="12" t="s">
        <v>8</v>
      </c>
      <c r="E21" s="3">
        <v>500</v>
      </c>
      <c r="F21" s="4">
        <v>43252</v>
      </c>
      <c r="G21" s="4">
        <v>43341</v>
      </c>
      <c r="H21" s="3">
        <v>360</v>
      </c>
      <c r="I21" s="3" t="s">
        <v>151</v>
      </c>
    </row>
    <row r="22" spans="1:9" x14ac:dyDescent="0.25">
      <c r="A22" s="3" t="s">
        <v>178</v>
      </c>
      <c r="B22" s="4">
        <v>43236</v>
      </c>
      <c r="C22" s="4">
        <v>43235</v>
      </c>
      <c r="D22" s="12" t="s">
        <v>8</v>
      </c>
      <c r="E22" s="3">
        <v>100</v>
      </c>
      <c r="F22" s="4">
        <v>43252</v>
      </c>
      <c r="G22" s="4">
        <v>43341</v>
      </c>
      <c r="H22" s="3">
        <v>360</v>
      </c>
      <c r="I22" s="3" t="s">
        <v>12</v>
      </c>
    </row>
    <row r="23" spans="1:9" x14ac:dyDescent="0.25">
      <c r="A23" s="3" t="s">
        <v>179</v>
      </c>
      <c r="B23" s="4">
        <v>43236</v>
      </c>
      <c r="C23" s="4">
        <v>43235</v>
      </c>
      <c r="D23" s="12" t="s">
        <v>8</v>
      </c>
      <c r="E23" s="3">
        <v>350</v>
      </c>
      <c r="F23" s="4">
        <v>43282</v>
      </c>
      <c r="G23" s="4">
        <v>43371</v>
      </c>
      <c r="H23" s="3">
        <v>360</v>
      </c>
      <c r="I23" s="3" t="s">
        <v>12</v>
      </c>
    </row>
    <row r="24" spans="1:9" x14ac:dyDescent="0.25">
      <c r="A24" s="3" t="s">
        <v>180</v>
      </c>
      <c r="B24" s="4">
        <v>43236</v>
      </c>
      <c r="C24" s="4">
        <v>43236</v>
      </c>
      <c r="D24" s="12" t="s">
        <v>8</v>
      </c>
      <c r="E24" s="3">
        <v>52</v>
      </c>
      <c r="F24" s="4">
        <v>43238</v>
      </c>
      <c r="G24" s="4">
        <v>43327</v>
      </c>
      <c r="H24" s="3">
        <v>360</v>
      </c>
      <c r="I24" s="3" t="s">
        <v>10</v>
      </c>
    </row>
    <row r="25" spans="1:9" x14ac:dyDescent="0.25">
      <c r="A25" s="3" t="s">
        <v>181</v>
      </c>
      <c r="B25" s="4">
        <v>43236</v>
      </c>
      <c r="C25" s="4">
        <v>43236</v>
      </c>
      <c r="D25" s="12" t="s">
        <v>8</v>
      </c>
      <c r="E25" s="3">
        <v>26</v>
      </c>
      <c r="F25" s="4">
        <v>43238</v>
      </c>
      <c r="G25" s="4">
        <v>43327</v>
      </c>
      <c r="H25" s="3">
        <v>360</v>
      </c>
      <c r="I25" s="3" t="s">
        <v>10</v>
      </c>
    </row>
    <row r="26" spans="1:9" x14ac:dyDescent="0.25">
      <c r="A26" s="3" t="s">
        <v>182</v>
      </c>
      <c r="B26" s="4">
        <v>43236</v>
      </c>
      <c r="C26" s="4">
        <v>43236</v>
      </c>
      <c r="D26" s="12" t="s">
        <v>8</v>
      </c>
      <c r="E26" s="3">
        <v>106</v>
      </c>
      <c r="F26" s="4">
        <v>43238</v>
      </c>
      <c r="G26" s="4">
        <v>43327</v>
      </c>
      <c r="H26" s="3">
        <v>360</v>
      </c>
      <c r="I26" s="3" t="s">
        <v>10</v>
      </c>
    </row>
    <row r="27" spans="1:9" x14ac:dyDescent="0.25">
      <c r="A27" s="3" t="s">
        <v>183</v>
      </c>
      <c r="B27" s="4">
        <v>43236</v>
      </c>
      <c r="C27" s="4">
        <v>43236</v>
      </c>
      <c r="D27" s="12" t="s">
        <v>8</v>
      </c>
      <c r="E27" s="3">
        <v>250</v>
      </c>
      <c r="F27" s="4">
        <v>43252</v>
      </c>
      <c r="G27" s="4">
        <v>43341</v>
      </c>
      <c r="H27" s="3">
        <v>360</v>
      </c>
      <c r="I27" s="3" t="s">
        <v>151</v>
      </c>
    </row>
    <row r="28" spans="1:9" x14ac:dyDescent="0.25">
      <c r="A28" s="3" t="s">
        <v>184</v>
      </c>
      <c r="B28" s="4">
        <v>43236</v>
      </c>
      <c r="C28" s="4">
        <v>43236</v>
      </c>
      <c r="D28" s="12" t="s">
        <v>8</v>
      </c>
      <c r="E28" s="3">
        <v>200</v>
      </c>
      <c r="F28" s="4">
        <v>43252</v>
      </c>
      <c r="G28" s="4">
        <v>43341</v>
      </c>
      <c r="H28" s="3">
        <v>360</v>
      </c>
      <c r="I28" s="3" t="s">
        <v>151</v>
      </c>
    </row>
    <row r="29" spans="1:9" x14ac:dyDescent="0.25">
      <c r="A29" s="3" t="s">
        <v>185</v>
      </c>
      <c r="B29" s="4">
        <v>43237</v>
      </c>
      <c r="C29" s="4">
        <v>43237</v>
      </c>
      <c r="D29" s="12" t="s">
        <v>8</v>
      </c>
      <c r="E29" s="3">
        <v>26</v>
      </c>
      <c r="F29" s="4">
        <v>43238</v>
      </c>
      <c r="G29" s="4">
        <v>43327</v>
      </c>
      <c r="H29" s="3">
        <v>360</v>
      </c>
      <c r="I29" s="3" t="s">
        <v>10</v>
      </c>
    </row>
    <row r="30" spans="1:9" x14ac:dyDescent="0.25">
      <c r="A30" s="3" t="s">
        <v>186</v>
      </c>
      <c r="B30" s="4">
        <v>43237</v>
      </c>
      <c r="C30" s="4">
        <v>43237</v>
      </c>
      <c r="D30" s="12" t="s">
        <v>8</v>
      </c>
      <c r="E30" s="3">
        <v>100</v>
      </c>
      <c r="F30" s="4">
        <v>43252</v>
      </c>
      <c r="G30" s="4">
        <v>43341</v>
      </c>
      <c r="H30" s="3">
        <v>360</v>
      </c>
      <c r="I30" s="3" t="s">
        <v>35</v>
      </c>
    </row>
    <row r="31" spans="1:9" x14ac:dyDescent="0.25">
      <c r="A31" s="3" t="s">
        <v>187</v>
      </c>
      <c r="B31" s="4">
        <v>43237</v>
      </c>
      <c r="C31" s="4">
        <v>43237</v>
      </c>
      <c r="D31" s="12" t="s">
        <v>8</v>
      </c>
      <c r="E31" s="3">
        <v>49</v>
      </c>
      <c r="F31" s="4">
        <v>43252</v>
      </c>
      <c r="G31" s="4">
        <v>43341</v>
      </c>
      <c r="H31" s="3">
        <v>360</v>
      </c>
      <c r="I31" s="3" t="s">
        <v>35</v>
      </c>
    </row>
    <row r="32" spans="1:9" x14ac:dyDescent="0.25">
      <c r="A32" s="3" t="s">
        <v>188</v>
      </c>
      <c r="B32" s="4">
        <v>43237</v>
      </c>
      <c r="C32" s="4">
        <v>43237</v>
      </c>
      <c r="D32" s="12" t="s">
        <v>8</v>
      </c>
      <c r="E32" s="3">
        <v>102</v>
      </c>
      <c r="F32" s="4">
        <v>43262</v>
      </c>
      <c r="G32" s="4">
        <v>43351</v>
      </c>
      <c r="H32" s="3">
        <v>360</v>
      </c>
      <c r="I32" s="3" t="s">
        <v>46</v>
      </c>
    </row>
    <row r="33" spans="1:9" x14ac:dyDescent="0.25">
      <c r="A33" s="3" t="s">
        <v>189</v>
      </c>
      <c r="B33" s="4">
        <v>43237</v>
      </c>
      <c r="C33" s="4">
        <v>43237</v>
      </c>
      <c r="D33" s="12" t="s">
        <v>8</v>
      </c>
      <c r="E33" s="3">
        <v>280</v>
      </c>
      <c r="F33" s="4">
        <v>43262</v>
      </c>
      <c r="G33" s="4">
        <v>43351</v>
      </c>
      <c r="H33" s="3">
        <v>360</v>
      </c>
      <c r="I33" s="3" t="s">
        <v>46</v>
      </c>
    </row>
    <row r="34" spans="1:9" x14ac:dyDescent="0.25">
      <c r="A34" s="3" t="s">
        <v>190</v>
      </c>
      <c r="B34" s="4">
        <v>43238</v>
      </c>
      <c r="C34" s="4">
        <v>43238</v>
      </c>
      <c r="D34" s="12" t="s">
        <v>8</v>
      </c>
      <c r="E34" s="3">
        <v>24</v>
      </c>
      <c r="F34" s="4">
        <v>43252</v>
      </c>
      <c r="G34" s="4">
        <v>43341</v>
      </c>
      <c r="H34" s="3">
        <v>360</v>
      </c>
      <c r="I34" s="3" t="s">
        <v>35</v>
      </c>
    </row>
    <row r="35" spans="1:9" x14ac:dyDescent="0.25">
      <c r="A35" s="3" t="s">
        <v>191</v>
      </c>
      <c r="B35" s="4">
        <v>43238</v>
      </c>
      <c r="C35" s="4">
        <v>43238</v>
      </c>
      <c r="D35" s="12" t="s">
        <v>8</v>
      </c>
      <c r="E35" s="3">
        <v>100</v>
      </c>
      <c r="F35" s="4">
        <v>43240</v>
      </c>
      <c r="G35" s="4">
        <v>43329</v>
      </c>
      <c r="H35" s="3">
        <v>360</v>
      </c>
      <c r="I35" s="3" t="s">
        <v>46</v>
      </c>
    </row>
    <row r="36" spans="1:9" x14ac:dyDescent="0.25">
      <c r="A36" s="3" t="s">
        <v>192</v>
      </c>
      <c r="B36" s="4">
        <v>43241</v>
      </c>
      <c r="C36" s="4">
        <v>43241</v>
      </c>
      <c r="D36" s="12" t="s">
        <v>8</v>
      </c>
      <c r="E36" s="3">
        <v>100</v>
      </c>
      <c r="F36" s="4">
        <v>43248</v>
      </c>
      <c r="G36" s="4">
        <v>43337</v>
      </c>
      <c r="H36" s="3">
        <v>360</v>
      </c>
      <c r="I36" s="3" t="e">
        <v>#N/A</v>
      </c>
    </row>
    <row r="37" spans="1:9" x14ac:dyDescent="0.25">
      <c r="A37" s="3" t="s">
        <v>193</v>
      </c>
      <c r="B37" s="4">
        <v>43242</v>
      </c>
      <c r="C37" s="4">
        <v>43242</v>
      </c>
      <c r="D37" s="12" t="s">
        <v>8</v>
      </c>
      <c r="E37" s="3">
        <v>100</v>
      </c>
      <c r="F37" s="4">
        <v>43267</v>
      </c>
      <c r="G37" s="4">
        <v>43356</v>
      </c>
      <c r="H37" s="3">
        <v>360</v>
      </c>
      <c r="I37" s="3" t="s">
        <v>46</v>
      </c>
    </row>
    <row r="38" spans="1:9" x14ac:dyDescent="0.25">
      <c r="A38" s="3" t="s">
        <v>194</v>
      </c>
      <c r="B38" s="4">
        <v>43243</v>
      </c>
      <c r="C38" s="4">
        <v>43243</v>
      </c>
      <c r="D38" s="12" t="s">
        <v>8</v>
      </c>
      <c r="E38" s="3">
        <v>128</v>
      </c>
      <c r="F38" s="4">
        <v>43248</v>
      </c>
      <c r="G38" s="4">
        <v>43337</v>
      </c>
      <c r="H38" s="3">
        <v>360</v>
      </c>
      <c r="I38" s="3" t="s">
        <v>10</v>
      </c>
    </row>
    <row r="39" spans="1:9" x14ac:dyDescent="0.25">
      <c r="A39" s="3" t="s">
        <v>195</v>
      </c>
      <c r="B39" s="4">
        <v>43243</v>
      </c>
      <c r="C39" s="4">
        <v>43243</v>
      </c>
      <c r="D39" s="12" t="s">
        <v>8</v>
      </c>
      <c r="E39" s="3">
        <v>77</v>
      </c>
      <c r="F39" s="4">
        <v>43248</v>
      </c>
      <c r="G39" s="4">
        <v>43337</v>
      </c>
      <c r="H39" s="3">
        <v>360</v>
      </c>
      <c r="I39" s="3" t="s">
        <v>10</v>
      </c>
    </row>
    <row r="40" spans="1:9" x14ac:dyDescent="0.25">
      <c r="A40" s="3" t="s">
        <v>196</v>
      </c>
      <c r="B40" s="4">
        <v>43243</v>
      </c>
      <c r="C40" s="4">
        <v>43243</v>
      </c>
      <c r="D40" s="12" t="s">
        <v>8</v>
      </c>
      <c r="E40" s="3">
        <v>52</v>
      </c>
      <c r="F40" s="4">
        <v>43248</v>
      </c>
      <c r="G40" s="4">
        <v>43337</v>
      </c>
      <c r="H40" s="3">
        <v>360</v>
      </c>
      <c r="I40" s="3" t="s">
        <v>10</v>
      </c>
    </row>
    <row r="41" spans="1:9" x14ac:dyDescent="0.25">
      <c r="A41" s="3" t="s">
        <v>197</v>
      </c>
      <c r="B41" s="4">
        <v>43243</v>
      </c>
      <c r="C41" s="4">
        <v>43243</v>
      </c>
      <c r="D41" s="12" t="s">
        <v>8</v>
      </c>
      <c r="E41" s="3">
        <v>200</v>
      </c>
      <c r="F41" s="4">
        <v>43252</v>
      </c>
      <c r="G41" s="4">
        <v>43341</v>
      </c>
      <c r="H41" s="3">
        <v>360</v>
      </c>
      <c r="I41" s="3" t="s">
        <v>35</v>
      </c>
    </row>
    <row r="42" spans="1:9" x14ac:dyDescent="0.25">
      <c r="A42" s="3" t="s">
        <v>198</v>
      </c>
      <c r="B42" s="4">
        <v>43243</v>
      </c>
      <c r="C42" s="4">
        <v>43243</v>
      </c>
      <c r="D42" s="12" t="s">
        <v>8</v>
      </c>
      <c r="E42" s="3">
        <v>300</v>
      </c>
      <c r="F42" s="4">
        <v>43266</v>
      </c>
      <c r="G42" s="4">
        <v>43355</v>
      </c>
      <c r="H42" s="3">
        <v>360</v>
      </c>
      <c r="I42" s="3" t="s">
        <v>27</v>
      </c>
    </row>
    <row r="43" spans="1:9" x14ac:dyDescent="0.25">
      <c r="A43" s="3" t="s">
        <v>199</v>
      </c>
      <c r="B43" s="4">
        <v>43243</v>
      </c>
      <c r="C43" s="4">
        <v>43243</v>
      </c>
      <c r="D43" s="12" t="s">
        <v>8</v>
      </c>
      <c r="E43" s="3">
        <v>200</v>
      </c>
      <c r="F43" s="4">
        <v>43266</v>
      </c>
      <c r="G43" s="4">
        <v>43355</v>
      </c>
      <c r="H43" s="3">
        <v>360</v>
      </c>
      <c r="I43" s="3" t="s">
        <v>46</v>
      </c>
    </row>
    <row r="44" spans="1:9" x14ac:dyDescent="0.25">
      <c r="A44" s="3" t="s">
        <v>200</v>
      </c>
      <c r="B44" s="4">
        <v>43244</v>
      </c>
      <c r="C44" s="4">
        <v>43244</v>
      </c>
      <c r="D44" s="12" t="s">
        <v>8</v>
      </c>
      <c r="E44" s="3">
        <v>50</v>
      </c>
      <c r="F44" s="4">
        <v>43271</v>
      </c>
      <c r="G44" s="4">
        <v>43359</v>
      </c>
      <c r="H44" s="3">
        <v>360</v>
      </c>
      <c r="I44" s="3" t="s">
        <v>12</v>
      </c>
    </row>
    <row r="45" spans="1:9" x14ac:dyDescent="0.25">
      <c r="A45" s="3" t="s">
        <v>201</v>
      </c>
      <c r="B45" s="4">
        <v>43248</v>
      </c>
      <c r="C45" s="4">
        <v>43248</v>
      </c>
      <c r="D45" s="12" t="s">
        <v>8</v>
      </c>
      <c r="E45" s="3">
        <v>100</v>
      </c>
      <c r="F45" s="4">
        <v>43266</v>
      </c>
      <c r="G45" s="4">
        <v>43355</v>
      </c>
      <c r="H45" s="3">
        <v>360</v>
      </c>
      <c r="I45" s="3" t="s">
        <v>46</v>
      </c>
    </row>
    <row r="46" spans="1:9" x14ac:dyDescent="0.25">
      <c r="A46" s="3" t="s">
        <v>202</v>
      </c>
      <c r="B46" s="4">
        <v>43249</v>
      </c>
      <c r="C46" s="4">
        <v>43248</v>
      </c>
      <c r="D46" s="12" t="s">
        <v>8</v>
      </c>
      <c r="E46" s="3">
        <v>600</v>
      </c>
      <c r="F46" s="4">
        <v>43282</v>
      </c>
      <c r="G46" s="4">
        <v>43371</v>
      </c>
      <c r="H46" s="3">
        <v>360</v>
      </c>
      <c r="I46" s="3" t="s">
        <v>12</v>
      </c>
    </row>
    <row r="47" spans="1:9" x14ac:dyDescent="0.25">
      <c r="A47" s="3" t="s">
        <v>203</v>
      </c>
      <c r="B47" s="4">
        <v>43249</v>
      </c>
      <c r="C47" s="4">
        <v>43248</v>
      </c>
      <c r="D47" s="12" t="s">
        <v>8</v>
      </c>
      <c r="E47" s="3">
        <v>300</v>
      </c>
      <c r="F47" s="4">
        <v>43282</v>
      </c>
      <c r="G47" s="4">
        <v>43371</v>
      </c>
      <c r="H47" s="3">
        <v>360</v>
      </c>
      <c r="I47" s="3" t="s">
        <v>12</v>
      </c>
    </row>
    <row r="48" spans="1:9" x14ac:dyDescent="0.25">
      <c r="A48" s="3" t="s">
        <v>204</v>
      </c>
      <c r="B48" s="4">
        <v>43249</v>
      </c>
      <c r="C48" s="4">
        <v>43248</v>
      </c>
      <c r="D48" s="12" t="s">
        <v>8</v>
      </c>
      <c r="E48" s="3">
        <v>600</v>
      </c>
      <c r="F48" s="4">
        <v>43296</v>
      </c>
      <c r="G48" s="4">
        <v>43385</v>
      </c>
      <c r="H48" s="3">
        <v>360</v>
      </c>
      <c r="I48" s="3" t="s">
        <v>12</v>
      </c>
    </row>
    <row r="49" spans="1:9" x14ac:dyDescent="0.25">
      <c r="A49" s="3" t="s">
        <v>205</v>
      </c>
      <c r="B49" s="4">
        <v>43249</v>
      </c>
      <c r="C49" s="4">
        <v>43249</v>
      </c>
      <c r="D49" s="12" t="s">
        <v>8</v>
      </c>
      <c r="E49" s="3">
        <v>51</v>
      </c>
      <c r="F49" s="4">
        <v>43255</v>
      </c>
      <c r="G49" s="4">
        <v>43344</v>
      </c>
      <c r="H49" s="3">
        <v>360</v>
      </c>
      <c r="I49" s="3" t="s">
        <v>10</v>
      </c>
    </row>
    <row r="50" spans="1:9" x14ac:dyDescent="0.25">
      <c r="A50" s="3" t="s">
        <v>206</v>
      </c>
      <c r="B50" s="4">
        <v>43249</v>
      </c>
      <c r="C50" s="4">
        <v>43249</v>
      </c>
      <c r="D50" s="12" t="s">
        <v>8</v>
      </c>
      <c r="E50" s="3">
        <v>26</v>
      </c>
      <c r="F50" s="4">
        <v>43255</v>
      </c>
      <c r="G50" s="4">
        <v>43344</v>
      </c>
      <c r="H50" s="3">
        <v>360</v>
      </c>
      <c r="I50" s="3" t="s">
        <v>10</v>
      </c>
    </row>
    <row r="51" spans="1:9" x14ac:dyDescent="0.25">
      <c r="A51" s="3" t="s">
        <v>207</v>
      </c>
      <c r="B51" s="4">
        <v>43249</v>
      </c>
      <c r="C51" s="4">
        <v>43249</v>
      </c>
      <c r="D51" s="12" t="s">
        <v>8</v>
      </c>
      <c r="E51" s="3">
        <v>25</v>
      </c>
      <c r="F51" s="4">
        <v>43255</v>
      </c>
      <c r="G51" s="4">
        <v>43344</v>
      </c>
      <c r="H51" s="3">
        <v>360</v>
      </c>
      <c r="I51" s="3" t="s">
        <v>10</v>
      </c>
    </row>
    <row r="52" spans="1:9" x14ac:dyDescent="0.25">
      <c r="A52" s="3" t="s">
        <v>208</v>
      </c>
      <c r="B52" s="4">
        <v>43249</v>
      </c>
      <c r="C52" s="4">
        <v>43249</v>
      </c>
      <c r="D52" s="12" t="s">
        <v>8</v>
      </c>
      <c r="E52" s="3">
        <v>26</v>
      </c>
      <c r="F52" s="4">
        <v>43255</v>
      </c>
      <c r="G52" s="4">
        <v>43344</v>
      </c>
      <c r="H52" s="3">
        <v>360</v>
      </c>
      <c r="I52" s="3" t="s">
        <v>10</v>
      </c>
    </row>
    <row r="53" spans="1:9" x14ac:dyDescent="0.25">
      <c r="A53" s="3" t="s">
        <v>209</v>
      </c>
      <c r="B53" s="4">
        <v>43249</v>
      </c>
      <c r="C53" s="4">
        <v>43249</v>
      </c>
      <c r="D53" s="12" t="s">
        <v>8</v>
      </c>
      <c r="E53" s="3">
        <v>154</v>
      </c>
      <c r="F53" s="4">
        <v>43252</v>
      </c>
      <c r="G53" s="4">
        <v>43341</v>
      </c>
      <c r="H53" s="3">
        <v>360</v>
      </c>
      <c r="I53" s="3" t="s">
        <v>10</v>
      </c>
    </row>
    <row r="54" spans="1:9" x14ac:dyDescent="0.25">
      <c r="A54" s="3" t="s">
        <v>210</v>
      </c>
      <c r="B54" s="4">
        <v>43249</v>
      </c>
      <c r="C54" s="4">
        <v>43249</v>
      </c>
      <c r="D54" s="12" t="s">
        <v>8</v>
      </c>
      <c r="E54" s="3">
        <v>52</v>
      </c>
      <c r="F54" s="4">
        <v>43252</v>
      </c>
      <c r="G54" s="4">
        <v>43341</v>
      </c>
      <c r="H54" s="3">
        <v>360</v>
      </c>
      <c r="I54" s="3" t="s">
        <v>10</v>
      </c>
    </row>
    <row r="55" spans="1:9" x14ac:dyDescent="0.25">
      <c r="A55" s="3" t="s">
        <v>211</v>
      </c>
      <c r="B55" s="4">
        <v>43249</v>
      </c>
      <c r="C55" s="4">
        <v>43249</v>
      </c>
      <c r="D55" s="12" t="s">
        <v>8</v>
      </c>
      <c r="E55" s="3">
        <v>27</v>
      </c>
      <c r="F55" s="4">
        <v>43255</v>
      </c>
      <c r="G55" s="4">
        <v>43344</v>
      </c>
      <c r="H55" s="3">
        <v>360</v>
      </c>
      <c r="I55" s="3" t="s">
        <v>10</v>
      </c>
    </row>
    <row r="56" spans="1:9" x14ac:dyDescent="0.25">
      <c r="A56" s="3" t="s">
        <v>212</v>
      </c>
      <c r="B56" s="4">
        <v>43249</v>
      </c>
      <c r="C56" s="4">
        <v>43249</v>
      </c>
      <c r="D56" s="12" t="s">
        <v>8</v>
      </c>
      <c r="E56" s="3">
        <v>145</v>
      </c>
      <c r="F56" s="4">
        <v>43252</v>
      </c>
      <c r="G56" s="4">
        <v>43341</v>
      </c>
      <c r="H56" s="3">
        <v>360</v>
      </c>
      <c r="I56" s="3" t="s">
        <v>35</v>
      </c>
    </row>
    <row r="57" spans="1:9" x14ac:dyDescent="0.25">
      <c r="A57" s="3" t="s">
        <v>213</v>
      </c>
      <c r="B57" s="4">
        <v>43249</v>
      </c>
      <c r="C57" s="4">
        <v>43248</v>
      </c>
      <c r="D57" s="12" t="s">
        <v>8</v>
      </c>
      <c r="E57" s="3">
        <v>102</v>
      </c>
      <c r="F57" s="4">
        <v>43266</v>
      </c>
      <c r="G57" s="4">
        <v>43355</v>
      </c>
      <c r="H57" s="3">
        <v>360</v>
      </c>
      <c r="I57" s="3" t="s">
        <v>155</v>
      </c>
    </row>
    <row r="58" spans="1:9" x14ac:dyDescent="0.25">
      <c r="A58" s="3" t="s">
        <v>214</v>
      </c>
      <c r="B58" s="4">
        <v>43249</v>
      </c>
      <c r="C58" s="4">
        <v>43249</v>
      </c>
      <c r="D58" s="12" t="s">
        <v>8</v>
      </c>
      <c r="E58" s="3">
        <v>300</v>
      </c>
      <c r="F58" s="4">
        <v>43252</v>
      </c>
      <c r="G58" s="4">
        <v>43341</v>
      </c>
      <c r="H58" s="3">
        <v>360</v>
      </c>
      <c r="I58" s="3" t="s">
        <v>151</v>
      </c>
    </row>
    <row r="59" spans="1:9" x14ac:dyDescent="0.25">
      <c r="A59" s="3" t="s">
        <v>215</v>
      </c>
      <c r="B59" s="4">
        <v>43249</v>
      </c>
      <c r="C59" s="4">
        <v>43249</v>
      </c>
      <c r="D59" s="12" t="s">
        <v>8</v>
      </c>
      <c r="E59" s="3">
        <v>350</v>
      </c>
      <c r="F59" s="4">
        <v>43265</v>
      </c>
      <c r="G59" s="4">
        <v>43354</v>
      </c>
      <c r="H59" s="3">
        <v>360</v>
      </c>
      <c r="I59" s="3" t="s">
        <v>151</v>
      </c>
    </row>
    <row r="60" spans="1:9" x14ac:dyDescent="0.25">
      <c r="A60" s="3" t="s">
        <v>216</v>
      </c>
      <c r="B60" s="4">
        <v>43250</v>
      </c>
      <c r="C60" s="4">
        <v>43250</v>
      </c>
      <c r="D60" s="12" t="s">
        <v>8</v>
      </c>
      <c r="E60" s="3">
        <v>25</v>
      </c>
      <c r="F60" s="4">
        <v>43255</v>
      </c>
      <c r="G60" s="4">
        <v>43344</v>
      </c>
      <c r="H60" s="3">
        <v>360</v>
      </c>
      <c r="I60" s="3" t="s">
        <v>10</v>
      </c>
    </row>
    <row r="61" spans="1:9" x14ac:dyDescent="0.25">
      <c r="A61" s="3" t="s">
        <v>217</v>
      </c>
      <c r="B61" s="4">
        <v>43250</v>
      </c>
      <c r="C61" s="4">
        <v>43250</v>
      </c>
      <c r="D61" s="12" t="s">
        <v>8</v>
      </c>
      <c r="E61" s="3">
        <v>26</v>
      </c>
      <c r="F61" s="4">
        <v>43255</v>
      </c>
      <c r="G61" s="4">
        <v>43344</v>
      </c>
      <c r="H61" s="3">
        <v>360</v>
      </c>
      <c r="I61" s="3" t="s">
        <v>10</v>
      </c>
    </row>
    <row r="62" spans="1:9" x14ac:dyDescent="0.25">
      <c r="A62" s="3" t="s">
        <v>218</v>
      </c>
      <c r="B62" s="4">
        <v>43250</v>
      </c>
      <c r="C62" s="4">
        <v>43249</v>
      </c>
      <c r="D62" s="12" t="s">
        <v>8</v>
      </c>
      <c r="E62" s="3">
        <v>350</v>
      </c>
      <c r="F62" s="4">
        <v>43294</v>
      </c>
      <c r="G62" s="4">
        <v>43383</v>
      </c>
      <c r="H62" s="3">
        <v>360</v>
      </c>
      <c r="I62" s="3" t="s">
        <v>46</v>
      </c>
    </row>
    <row r="63" spans="1:9" ht="15.75" thickBot="1" x14ac:dyDescent="0.3">
      <c r="A63" s="3" t="s">
        <v>219</v>
      </c>
      <c r="B63" s="4">
        <v>43250</v>
      </c>
      <c r="C63" s="4">
        <v>43250</v>
      </c>
      <c r="D63" s="14" t="s">
        <v>8</v>
      </c>
      <c r="E63" s="15">
        <v>150</v>
      </c>
      <c r="F63" s="4">
        <v>43266</v>
      </c>
      <c r="G63" s="4">
        <v>43355</v>
      </c>
      <c r="H63" s="3">
        <v>360</v>
      </c>
      <c r="I63" s="3" t="s">
        <v>46</v>
      </c>
    </row>
    <row r="64" spans="1:9" ht="19.5" thickBot="1" x14ac:dyDescent="0.35">
      <c r="D64" s="22" t="s">
        <v>222</v>
      </c>
      <c r="E64" s="19">
        <f>SUM(E5:E63)</f>
        <v>11339.83</v>
      </c>
    </row>
    <row r="67" spans="1:9" ht="18.75" x14ac:dyDescent="0.3">
      <c r="D67" s="13" t="s">
        <v>160</v>
      </c>
    </row>
    <row r="68" spans="1:9" ht="15.75" thickBot="1" x14ac:dyDescent="0.3"/>
    <row r="69" spans="1:9" ht="30" x14ac:dyDescent="0.25">
      <c r="A69" s="5" t="s">
        <v>0</v>
      </c>
      <c r="B69" s="6" t="s">
        <v>1</v>
      </c>
      <c r="C69" s="7" t="s">
        <v>2</v>
      </c>
      <c r="D69" s="8" t="s">
        <v>3</v>
      </c>
      <c r="E69" s="7" t="s">
        <v>4</v>
      </c>
      <c r="F69" s="8" t="s">
        <v>5</v>
      </c>
      <c r="G69" s="8" t="s">
        <v>49</v>
      </c>
      <c r="H69" s="8" t="s">
        <v>6</v>
      </c>
      <c r="I69" s="9" t="s">
        <v>7</v>
      </c>
    </row>
    <row r="70" spans="1:9" ht="15.75" thickBot="1" x14ac:dyDescent="0.3">
      <c r="A70" s="3" t="s">
        <v>221</v>
      </c>
      <c r="B70" s="4">
        <v>43231</v>
      </c>
      <c r="C70" s="4">
        <v>43231</v>
      </c>
      <c r="D70" s="12" t="s">
        <v>70</v>
      </c>
      <c r="E70" s="3">
        <v>3787</v>
      </c>
      <c r="F70" s="4">
        <v>43240</v>
      </c>
      <c r="G70" s="4">
        <v>43269</v>
      </c>
      <c r="H70" s="3">
        <v>360</v>
      </c>
      <c r="I70" s="3" t="s">
        <v>12</v>
      </c>
    </row>
    <row r="71" spans="1:9" ht="19.5" thickBot="1" x14ac:dyDescent="0.35">
      <c r="D71" s="16" t="s">
        <v>14</v>
      </c>
      <c r="E71" s="21">
        <f>SUM(E70)</f>
        <v>3787</v>
      </c>
    </row>
  </sheetData>
  <mergeCells count="1">
    <mergeCell ref="A2:I2"/>
  </mergeCells>
  <pageMargins left="0.51181102362204722" right="0.31496062992125984" top="0.35433070866141736" bottom="0.35433070866141736" header="0.11811023622047245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2"/>
  <sheetViews>
    <sheetView topLeftCell="A70" workbookViewId="0">
      <selection activeCell="D5" sqref="D5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9.140625" customWidth="1"/>
    <col min="5" max="5" width="13.5703125" customWidth="1"/>
    <col min="8" max="8" width="10.42578125" customWidth="1"/>
    <col min="9" max="9" width="45.85546875" bestFit="1" customWidth="1"/>
  </cols>
  <sheetData>
    <row r="2" spans="1:9" ht="18.75" x14ac:dyDescent="0.3">
      <c r="A2" s="41" t="s">
        <v>71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" t="s">
        <v>73</v>
      </c>
      <c r="B5" s="4">
        <v>43252</v>
      </c>
      <c r="C5" s="4">
        <v>43251</v>
      </c>
      <c r="D5" s="12" t="s">
        <v>8</v>
      </c>
      <c r="E5" s="3">
        <v>50</v>
      </c>
      <c r="F5" s="4">
        <v>43252</v>
      </c>
      <c r="G5" s="4">
        <v>43341</v>
      </c>
      <c r="H5" s="3">
        <v>360</v>
      </c>
      <c r="I5" s="3" t="s">
        <v>12</v>
      </c>
    </row>
    <row r="6" spans="1:9" x14ac:dyDescent="0.25">
      <c r="A6" s="3" t="s">
        <v>74</v>
      </c>
      <c r="B6" s="4">
        <v>43252</v>
      </c>
      <c r="C6" s="4">
        <v>43252</v>
      </c>
      <c r="D6" s="12" t="s">
        <v>8</v>
      </c>
      <c r="E6" s="3">
        <v>100</v>
      </c>
      <c r="F6" s="4">
        <v>43266</v>
      </c>
      <c r="G6" s="4">
        <v>43355</v>
      </c>
      <c r="H6" s="3">
        <v>360</v>
      </c>
      <c r="I6" s="3" t="s">
        <v>27</v>
      </c>
    </row>
    <row r="7" spans="1:9" x14ac:dyDescent="0.25">
      <c r="A7" s="3" t="s">
        <v>75</v>
      </c>
      <c r="B7" s="4">
        <v>43252</v>
      </c>
      <c r="C7" s="4">
        <v>43252</v>
      </c>
      <c r="D7" s="12" t="s">
        <v>8</v>
      </c>
      <c r="E7" s="3">
        <v>500</v>
      </c>
      <c r="F7" s="4">
        <v>43265</v>
      </c>
      <c r="G7" s="4">
        <v>43354</v>
      </c>
      <c r="H7" s="3">
        <v>360</v>
      </c>
      <c r="I7" s="3" t="s">
        <v>151</v>
      </c>
    </row>
    <row r="8" spans="1:9" x14ac:dyDescent="0.25">
      <c r="A8" s="3" t="s">
        <v>76</v>
      </c>
      <c r="B8" s="4">
        <v>43255</v>
      </c>
      <c r="C8" s="4">
        <v>43252</v>
      </c>
      <c r="D8" s="12" t="s">
        <v>8</v>
      </c>
      <c r="E8" s="3">
        <v>200</v>
      </c>
      <c r="F8" s="4">
        <v>43266</v>
      </c>
      <c r="G8" s="4">
        <v>43355</v>
      </c>
      <c r="H8" s="3">
        <v>360</v>
      </c>
      <c r="I8" s="3" t="s">
        <v>27</v>
      </c>
    </row>
    <row r="9" spans="1:9" x14ac:dyDescent="0.25">
      <c r="A9" s="3" t="s">
        <v>77</v>
      </c>
      <c r="B9" s="4">
        <v>43255</v>
      </c>
      <c r="C9" s="4">
        <v>43252</v>
      </c>
      <c r="D9" s="12" t="s">
        <v>8</v>
      </c>
      <c r="E9" s="3">
        <v>100</v>
      </c>
      <c r="F9" s="4">
        <v>43266</v>
      </c>
      <c r="G9" s="4">
        <v>43355</v>
      </c>
      <c r="H9" s="3">
        <v>360</v>
      </c>
      <c r="I9" s="3" t="s">
        <v>27</v>
      </c>
    </row>
    <row r="10" spans="1:9" x14ac:dyDescent="0.25">
      <c r="A10" s="3" t="s">
        <v>78</v>
      </c>
      <c r="B10" s="4">
        <v>43255</v>
      </c>
      <c r="C10" s="4">
        <v>43255</v>
      </c>
      <c r="D10" s="12" t="s">
        <v>8</v>
      </c>
      <c r="E10" s="3">
        <v>125</v>
      </c>
      <c r="F10" s="4">
        <v>43281</v>
      </c>
      <c r="G10" s="4">
        <v>43370</v>
      </c>
      <c r="H10" s="3">
        <v>360</v>
      </c>
      <c r="I10" s="3" t="s">
        <v>46</v>
      </c>
    </row>
    <row r="11" spans="1:9" x14ac:dyDescent="0.25">
      <c r="A11" s="3" t="s">
        <v>79</v>
      </c>
      <c r="B11" s="4">
        <v>43256</v>
      </c>
      <c r="C11" s="4">
        <v>43256</v>
      </c>
      <c r="D11" s="12" t="s">
        <v>8</v>
      </c>
      <c r="E11" s="3">
        <v>99</v>
      </c>
      <c r="F11" s="4">
        <v>43265</v>
      </c>
      <c r="G11" s="4">
        <v>43354</v>
      </c>
      <c r="H11" s="3">
        <v>360</v>
      </c>
      <c r="I11" s="3" t="s">
        <v>35</v>
      </c>
    </row>
    <row r="12" spans="1:9" x14ac:dyDescent="0.25">
      <c r="A12" s="3" t="s">
        <v>80</v>
      </c>
      <c r="B12" s="4">
        <v>43256</v>
      </c>
      <c r="C12" s="4">
        <v>43256</v>
      </c>
      <c r="D12" s="12" t="s">
        <v>8</v>
      </c>
      <c r="E12" s="3">
        <v>25</v>
      </c>
      <c r="F12" s="4">
        <v>43272</v>
      </c>
      <c r="G12" s="4">
        <v>43361</v>
      </c>
      <c r="H12" s="3">
        <v>360</v>
      </c>
      <c r="I12" s="3" t="s">
        <v>46</v>
      </c>
    </row>
    <row r="13" spans="1:9" x14ac:dyDescent="0.25">
      <c r="A13" s="3" t="s">
        <v>81</v>
      </c>
      <c r="B13" s="4">
        <v>43256</v>
      </c>
      <c r="C13" s="4">
        <v>43256</v>
      </c>
      <c r="D13" s="12" t="s">
        <v>8</v>
      </c>
      <c r="E13" s="3">
        <v>200</v>
      </c>
      <c r="F13" s="4">
        <v>43265</v>
      </c>
      <c r="G13" s="4">
        <v>43354</v>
      </c>
      <c r="H13" s="3">
        <v>360</v>
      </c>
      <c r="I13" s="3" t="s">
        <v>151</v>
      </c>
    </row>
    <row r="14" spans="1:9" x14ac:dyDescent="0.25">
      <c r="A14" s="3" t="s">
        <v>82</v>
      </c>
      <c r="B14" s="4">
        <v>43257</v>
      </c>
      <c r="C14" s="4">
        <v>43257</v>
      </c>
      <c r="D14" s="12" t="s">
        <v>8</v>
      </c>
      <c r="E14" s="3">
        <v>51</v>
      </c>
      <c r="F14" s="4">
        <v>43259</v>
      </c>
      <c r="G14" s="4">
        <v>43348</v>
      </c>
      <c r="H14" s="3">
        <v>360</v>
      </c>
      <c r="I14" s="3" t="s">
        <v>10</v>
      </c>
    </row>
    <row r="15" spans="1:9" x14ac:dyDescent="0.25">
      <c r="A15" s="3" t="s">
        <v>83</v>
      </c>
      <c r="B15" s="4">
        <v>43257</v>
      </c>
      <c r="C15" s="4">
        <v>43257</v>
      </c>
      <c r="D15" s="12" t="s">
        <v>8</v>
      </c>
      <c r="E15" s="3">
        <v>26</v>
      </c>
      <c r="F15" s="4">
        <v>43259</v>
      </c>
      <c r="G15" s="4">
        <v>43348</v>
      </c>
      <c r="H15" s="3">
        <v>360</v>
      </c>
      <c r="I15" s="3" t="s">
        <v>10</v>
      </c>
    </row>
    <row r="16" spans="1:9" x14ac:dyDescent="0.25">
      <c r="A16" s="3" t="s">
        <v>84</v>
      </c>
      <c r="B16" s="4">
        <v>43257</v>
      </c>
      <c r="C16" s="4">
        <v>43257</v>
      </c>
      <c r="D16" s="12" t="s">
        <v>8</v>
      </c>
      <c r="E16" s="3">
        <v>26</v>
      </c>
      <c r="F16" s="4">
        <v>43259</v>
      </c>
      <c r="G16" s="4">
        <v>43348</v>
      </c>
      <c r="H16" s="3">
        <v>360</v>
      </c>
      <c r="I16" s="3" t="s">
        <v>10</v>
      </c>
    </row>
    <row r="17" spans="1:9" x14ac:dyDescent="0.25">
      <c r="A17" s="3" t="s">
        <v>85</v>
      </c>
      <c r="B17" s="4">
        <v>43257</v>
      </c>
      <c r="C17" s="4">
        <v>43257</v>
      </c>
      <c r="D17" s="12" t="s">
        <v>8</v>
      </c>
      <c r="E17" s="3">
        <v>26</v>
      </c>
      <c r="F17" s="4">
        <v>43259</v>
      </c>
      <c r="G17" s="4">
        <v>43348</v>
      </c>
      <c r="H17" s="3">
        <v>360</v>
      </c>
      <c r="I17" s="3" t="s">
        <v>10</v>
      </c>
    </row>
    <row r="18" spans="1:9" x14ac:dyDescent="0.25">
      <c r="A18" s="3" t="s">
        <v>86</v>
      </c>
      <c r="B18" s="4">
        <v>43257</v>
      </c>
      <c r="C18" s="4">
        <v>43257</v>
      </c>
      <c r="D18" s="12" t="s">
        <v>8</v>
      </c>
      <c r="E18" s="3">
        <v>50</v>
      </c>
      <c r="F18" s="4">
        <v>43259</v>
      </c>
      <c r="G18" s="4">
        <v>43348</v>
      </c>
      <c r="H18" s="3">
        <v>360</v>
      </c>
      <c r="I18" s="3" t="s">
        <v>10</v>
      </c>
    </row>
    <row r="19" spans="1:9" x14ac:dyDescent="0.25">
      <c r="A19" s="3" t="s">
        <v>87</v>
      </c>
      <c r="B19" s="4">
        <v>43257</v>
      </c>
      <c r="C19" s="4">
        <v>43257</v>
      </c>
      <c r="D19" s="12" t="s">
        <v>8</v>
      </c>
      <c r="E19" s="3">
        <v>27</v>
      </c>
      <c r="F19" s="4">
        <v>43259</v>
      </c>
      <c r="G19" s="4">
        <v>43348</v>
      </c>
      <c r="H19" s="3">
        <v>360</v>
      </c>
      <c r="I19" s="3" t="s">
        <v>10</v>
      </c>
    </row>
    <row r="20" spans="1:9" x14ac:dyDescent="0.25">
      <c r="A20" s="3" t="s">
        <v>88</v>
      </c>
      <c r="B20" s="4">
        <v>43257</v>
      </c>
      <c r="C20" s="4">
        <v>43256</v>
      </c>
      <c r="D20" s="12" t="s">
        <v>8</v>
      </c>
      <c r="E20" s="3">
        <v>130</v>
      </c>
      <c r="F20" s="4">
        <v>43296</v>
      </c>
      <c r="G20" s="4">
        <v>43385</v>
      </c>
      <c r="H20" s="3">
        <v>360</v>
      </c>
      <c r="I20" s="3" t="s">
        <v>152</v>
      </c>
    </row>
    <row r="21" spans="1:9" x14ac:dyDescent="0.25">
      <c r="A21" s="3" t="s">
        <v>89</v>
      </c>
      <c r="B21" s="4">
        <v>43257</v>
      </c>
      <c r="C21" s="4">
        <v>43257</v>
      </c>
      <c r="D21" s="12" t="s">
        <v>8</v>
      </c>
      <c r="E21" s="3">
        <v>200</v>
      </c>
      <c r="F21" s="4">
        <v>43261</v>
      </c>
      <c r="G21" s="4">
        <v>43350</v>
      </c>
      <c r="H21" s="3">
        <v>360</v>
      </c>
      <c r="I21" s="3" t="s">
        <v>153</v>
      </c>
    </row>
    <row r="22" spans="1:9" x14ac:dyDescent="0.25">
      <c r="A22" s="3" t="s">
        <v>90</v>
      </c>
      <c r="B22" s="4">
        <v>43257</v>
      </c>
      <c r="C22" s="4">
        <v>43257</v>
      </c>
      <c r="D22" s="12" t="s">
        <v>8</v>
      </c>
      <c r="E22" s="3">
        <v>150</v>
      </c>
      <c r="F22" s="4">
        <v>43272</v>
      </c>
      <c r="G22" s="4">
        <v>43361</v>
      </c>
      <c r="H22" s="3">
        <v>360</v>
      </c>
      <c r="I22" s="3" t="s">
        <v>46</v>
      </c>
    </row>
    <row r="23" spans="1:9" x14ac:dyDescent="0.25">
      <c r="A23" s="3" t="s">
        <v>91</v>
      </c>
      <c r="B23" s="4">
        <v>43258</v>
      </c>
      <c r="C23" s="4">
        <v>43258</v>
      </c>
      <c r="D23" s="12" t="s">
        <v>8</v>
      </c>
      <c r="E23" s="3">
        <v>51</v>
      </c>
      <c r="F23" s="4">
        <v>43262</v>
      </c>
      <c r="G23" s="4">
        <v>43351</v>
      </c>
      <c r="H23" s="3">
        <v>360</v>
      </c>
      <c r="I23" s="3" t="s">
        <v>10</v>
      </c>
    </row>
    <row r="24" spans="1:9" x14ac:dyDescent="0.25">
      <c r="A24" s="3" t="s">
        <v>92</v>
      </c>
      <c r="B24" s="4">
        <v>43258</v>
      </c>
      <c r="C24" s="4">
        <v>43258</v>
      </c>
      <c r="D24" s="12" t="s">
        <v>8</v>
      </c>
      <c r="E24" s="3">
        <v>51</v>
      </c>
      <c r="F24" s="4">
        <v>43262</v>
      </c>
      <c r="G24" s="4">
        <v>43351</v>
      </c>
      <c r="H24" s="3">
        <v>360</v>
      </c>
      <c r="I24" s="3" t="s">
        <v>10</v>
      </c>
    </row>
    <row r="25" spans="1:9" x14ac:dyDescent="0.25">
      <c r="A25" s="3" t="s">
        <v>93</v>
      </c>
      <c r="B25" s="4">
        <v>43258</v>
      </c>
      <c r="C25" s="4">
        <v>43258</v>
      </c>
      <c r="D25" s="12" t="s">
        <v>8</v>
      </c>
      <c r="E25" s="3">
        <v>77</v>
      </c>
      <c r="F25" s="4">
        <v>43263</v>
      </c>
      <c r="G25" s="4">
        <v>43352</v>
      </c>
      <c r="H25" s="3">
        <v>360</v>
      </c>
      <c r="I25" s="3" t="s">
        <v>10</v>
      </c>
    </row>
    <row r="26" spans="1:9" x14ac:dyDescent="0.25">
      <c r="A26" s="3" t="s">
        <v>94</v>
      </c>
      <c r="B26" s="4">
        <v>43258</v>
      </c>
      <c r="C26" s="4">
        <v>43258</v>
      </c>
      <c r="D26" s="12" t="s">
        <v>8</v>
      </c>
      <c r="E26" s="3">
        <v>100</v>
      </c>
      <c r="F26" s="4">
        <v>43262</v>
      </c>
      <c r="G26" s="4">
        <v>43351</v>
      </c>
      <c r="H26" s="3">
        <v>360</v>
      </c>
      <c r="I26" s="3" t="s">
        <v>10</v>
      </c>
    </row>
    <row r="27" spans="1:9" x14ac:dyDescent="0.25">
      <c r="A27" s="3" t="s">
        <v>95</v>
      </c>
      <c r="B27" s="4">
        <v>43258</v>
      </c>
      <c r="C27" s="4">
        <v>43258</v>
      </c>
      <c r="D27" s="12" t="s">
        <v>8</v>
      </c>
      <c r="E27" s="3">
        <v>77</v>
      </c>
      <c r="F27" s="4">
        <v>43263</v>
      </c>
      <c r="G27" s="4">
        <v>43352</v>
      </c>
      <c r="H27" s="3">
        <v>360</v>
      </c>
      <c r="I27" s="3" t="s">
        <v>10</v>
      </c>
    </row>
    <row r="28" spans="1:9" x14ac:dyDescent="0.25">
      <c r="A28" s="3" t="s">
        <v>96</v>
      </c>
      <c r="B28" s="4">
        <v>43259</v>
      </c>
      <c r="C28" s="4">
        <v>43259</v>
      </c>
      <c r="D28" s="12" t="s">
        <v>8</v>
      </c>
      <c r="E28" s="3">
        <v>17</v>
      </c>
      <c r="F28" s="4">
        <v>43265</v>
      </c>
      <c r="G28" s="4">
        <v>43354</v>
      </c>
      <c r="H28" s="3">
        <v>360</v>
      </c>
      <c r="I28" s="3" t="s">
        <v>35</v>
      </c>
    </row>
    <row r="29" spans="1:9" x14ac:dyDescent="0.25">
      <c r="A29" s="3" t="s">
        <v>97</v>
      </c>
      <c r="B29" s="4">
        <v>43259</v>
      </c>
      <c r="C29" s="4">
        <v>43259</v>
      </c>
      <c r="D29" s="12" t="s">
        <v>8</v>
      </c>
      <c r="E29" s="3">
        <v>128</v>
      </c>
      <c r="F29" s="4">
        <v>43296</v>
      </c>
      <c r="G29" s="4">
        <v>43385</v>
      </c>
      <c r="H29" s="3">
        <v>360</v>
      </c>
      <c r="I29" s="3" t="s">
        <v>46</v>
      </c>
    </row>
    <row r="30" spans="1:9" x14ac:dyDescent="0.25">
      <c r="A30" s="3" t="s">
        <v>98</v>
      </c>
      <c r="B30" s="4">
        <v>43263</v>
      </c>
      <c r="C30" s="4">
        <v>43263</v>
      </c>
      <c r="D30" s="12" t="s">
        <v>8</v>
      </c>
      <c r="E30" s="3">
        <v>104</v>
      </c>
      <c r="F30" s="4">
        <v>43266</v>
      </c>
      <c r="G30" s="4">
        <v>43355</v>
      </c>
      <c r="H30" s="3">
        <v>360</v>
      </c>
      <c r="I30" s="3" t="s">
        <v>10</v>
      </c>
    </row>
    <row r="31" spans="1:9" x14ac:dyDescent="0.25">
      <c r="A31" s="3" t="s">
        <v>99</v>
      </c>
      <c r="B31" s="4">
        <v>43263</v>
      </c>
      <c r="C31" s="4">
        <v>43263</v>
      </c>
      <c r="D31" s="12" t="s">
        <v>8</v>
      </c>
      <c r="E31" s="3">
        <v>26</v>
      </c>
      <c r="F31" s="4">
        <v>43266</v>
      </c>
      <c r="G31" s="4">
        <v>43355</v>
      </c>
      <c r="H31" s="3">
        <v>360</v>
      </c>
      <c r="I31" s="3" t="s">
        <v>10</v>
      </c>
    </row>
    <row r="32" spans="1:9" x14ac:dyDescent="0.25">
      <c r="A32" s="3" t="s">
        <v>100</v>
      </c>
      <c r="B32" s="4">
        <v>43263</v>
      </c>
      <c r="C32" s="4">
        <v>43263</v>
      </c>
      <c r="D32" s="12" t="s">
        <v>8</v>
      </c>
      <c r="E32" s="3">
        <v>26</v>
      </c>
      <c r="F32" s="4">
        <v>43266</v>
      </c>
      <c r="G32" s="4">
        <v>43355</v>
      </c>
      <c r="H32" s="3">
        <v>360</v>
      </c>
      <c r="I32" s="3" t="s">
        <v>10</v>
      </c>
    </row>
    <row r="33" spans="1:9" x14ac:dyDescent="0.25">
      <c r="A33" s="3" t="s">
        <v>101</v>
      </c>
      <c r="B33" s="4">
        <v>43263</v>
      </c>
      <c r="C33" s="4">
        <v>43263</v>
      </c>
      <c r="D33" s="12" t="s">
        <v>8</v>
      </c>
      <c r="E33" s="3">
        <v>26</v>
      </c>
      <c r="F33" s="4">
        <v>43266</v>
      </c>
      <c r="G33" s="4">
        <v>43355</v>
      </c>
      <c r="H33" s="3">
        <v>360</v>
      </c>
      <c r="I33" s="3" t="s">
        <v>10</v>
      </c>
    </row>
    <row r="34" spans="1:9" x14ac:dyDescent="0.25">
      <c r="A34" s="3" t="s">
        <v>102</v>
      </c>
      <c r="B34" s="4">
        <v>43263</v>
      </c>
      <c r="C34" s="4">
        <v>43263</v>
      </c>
      <c r="D34" s="12" t="s">
        <v>8</v>
      </c>
      <c r="E34" s="3">
        <v>52</v>
      </c>
      <c r="F34" s="4">
        <v>43266</v>
      </c>
      <c r="G34" s="4">
        <v>43355</v>
      </c>
      <c r="H34" s="3">
        <v>360</v>
      </c>
      <c r="I34" s="3" t="s">
        <v>10</v>
      </c>
    </row>
    <row r="35" spans="1:9" x14ac:dyDescent="0.25">
      <c r="A35" s="3" t="s">
        <v>103</v>
      </c>
      <c r="B35" s="4">
        <v>43263</v>
      </c>
      <c r="C35" s="4">
        <v>43263</v>
      </c>
      <c r="D35" s="12" t="s">
        <v>8</v>
      </c>
      <c r="E35" s="3">
        <v>52</v>
      </c>
      <c r="F35" s="4">
        <v>43266</v>
      </c>
      <c r="G35" s="4">
        <v>43355</v>
      </c>
      <c r="H35" s="3">
        <v>360</v>
      </c>
      <c r="I35" s="3" t="s">
        <v>10</v>
      </c>
    </row>
    <row r="36" spans="1:9" x14ac:dyDescent="0.25">
      <c r="A36" s="3" t="s">
        <v>104</v>
      </c>
      <c r="B36" s="4">
        <v>43263</v>
      </c>
      <c r="C36" s="4">
        <v>43263</v>
      </c>
      <c r="D36" s="12" t="s">
        <v>8</v>
      </c>
      <c r="E36" s="3">
        <v>130</v>
      </c>
      <c r="F36" s="4">
        <v>43291</v>
      </c>
      <c r="G36" s="4">
        <v>43380</v>
      </c>
      <c r="H36" s="3">
        <v>360</v>
      </c>
      <c r="I36" s="3" t="s">
        <v>152</v>
      </c>
    </row>
    <row r="37" spans="1:9" x14ac:dyDescent="0.25">
      <c r="A37" s="3" t="s">
        <v>105</v>
      </c>
      <c r="B37" s="4">
        <v>43263</v>
      </c>
      <c r="C37" s="4">
        <v>43263</v>
      </c>
      <c r="D37" s="12" t="s">
        <v>8</v>
      </c>
      <c r="E37" s="3">
        <v>26.2</v>
      </c>
      <c r="F37" s="4">
        <v>43266</v>
      </c>
      <c r="G37" s="4">
        <v>43355</v>
      </c>
      <c r="H37" s="3">
        <v>360</v>
      </c>
      <c r="I37" s="3" t="s">
        <v>154</v>
      </c>
    </row>
    <row r="38" spans="1:9" x14ac:dyDescent="0.25">
      <c r="A38" s="3" t="s">
        <v>106</v>
      </c>
      <c r="B38" s="4">
        <v>43263</v>
      </c>
      <c r="C38" s="4">
        <v>43263</v>
      </c>
      <c r="D38" s="12" t="s">
        <v>8</v>
      </c>
      <c r="E38" s="3">
        <v>205</v>
      </c>
      <c r="F38" s="4">
        <v>43270</v>
      </c>
      <c r="G38" s="4">
        <v>43355</v>
      </c>
      <c r="H38" s="3">
        <v>360</v>
      </c>
      <c r="I38" s="3" t="s">
        <v>154</v>
      </c>
    </row>
    <row r="39" spans="1:9" x14ac:dyDescent="0.25">
      <c r="A39" s="3" t="s">
        <v>107</v>
      </c>
      <c r="B39" s="4">
        <v>43264</v>
      </c>
      <c r="C39" s="4">
        <v>43263</v>
      </c>
      <c r="D39" s="12" t="s">
        <v>8</v>
      </c>
      <c r="E39" s="3">
        <v>500</v>
      </c>
      <c r="F39" s="4">
        <v>43296</v>
      </c>
      <c r="G39" s="4">
        <v>43385</v>
      </c>
      <c r="H39" s="3">
        <v>360</v>
      </c>
      <c r="I39" s="3" t="s">
        <v>12</v>
      </c>
    </row>
    <row r="40" spans="1:9" x14ac:dyDescent="0.25">
      <c r="A40" s="3" t="s">
        <v>108</v>
      </c>
      <c r="B40" s="4">
        <v>43264</v>
      </c>
      <c r="C40" s="4">
        <v>43263</v>
      </c>
      <c r="D40" s="12" t="s">
        <v>8</v>
      </c>
      <c r="E40" s="3">
        <v>250</v>
      </c>
      <c r="F40" s="4">
        <v>43291</v>
      </c>
      <c r="G40" s="4">
        <v>43380</v>
      </c>
      <c r="H40" s="3">
        <v>360</v>
      </c>
      <c r="I40" s="3" t="s">
        <v>12</v>
      </c>
    </row>
    <row r="41" spans="1:9" x14ac:dyDescent="0.25">
      <c r="A41" s="3" t="s">
        <v>109</v>
      </c>
      <c r="B41" s="4">
        <v>43264</v>
      </c>
      <c r="C41" s="4">
        <v>43264</v>
      </c>
      <c r="D41" s="12" t="s">
        <v>8</v>
      </c>
      <c r="E41" s="3">
        <v>100</v>
      </c>
      <c r="F41" s="4">
        <v>43271</v>
      </c>
      <c r="G41" s="4">
        <v>43360</v>
      </c>
      <c r="H41" s="3">
        <v>360</v>
      </c>
      <c r="I41" s="3" t="s">
        <v>26</v>
      </c>
    </row>
    <row r="42" spans="1:9" x14ac:dyDescent="0.25">
      <c r="A42" s="3" t="s">
        <v>110</v>
      </c>
      <c r="B42" s="4">
        <v>43264</v>
      </c>
      <c r="C42" s="4">
        <v>43264</v>
      </c>
      <c r="D42" s="12" t="s">
        <v>8</v>
      </c>
      <c r="E42" s="3">
        <v>250</v>
      </c>
      <c r="F42" s="4">
        <v>43292</v>
      </c>
      <c r="G42" s="4">
        <v>43381</v>
      </c>
      <c r="H42" s="3">
        <v>360</v>
      </c>
      <c r="I42" s="3" t="s">
        <v>151</v>
      </c>
    </row>
    <row r="43" spans="1:9" x14ac:dyDescent="0.25">
      <c r="A43" s="3" t="s">
        <v>111</v>
      </c>
      <c r="B43" s="4">
        <v>43265</v>
      </c>
      <c r="C43" s="4">
        <v>43265</v>
      </c>
      <c r="D43" s="12" t="s">
        <v>8</v>
      </c>
      <c r="E43" s="3">
        <v>155</v>
      </c>
      <c r="F43" s="4">
        <v>43272</v>
      </c>
      <c r="G43" s="4">
        <v>43361</v>
      </c>
      <c r="H43" s="3">
        <v>360</v>
      </c>
      <c r="I43" s="3" t="s">
        <v>154</v>
      </c>
    </row>
    <row r="44" spans="1:9" x14ac:dyDescent="0.25">
      <c r="A44" s="3" t="s">
        <v>112</v>
      </c>
      <c r="B44" s="4">
        <v>43265</v>
      </c>
      <c r="C44" s="4">
        <v>43265</v>
      </c>
      <c r="D44" s="12" t="s">
        <v>8</v>
      </c>
      <c r="E44" s="3">
        <v>300</v>
      </c>
      <c r="F44" s="4">
        <v>43313</v>
      </c>
      <c r="G44" s="4">
        <v>43402</v>
      </c>
      <c r="H44" s="3">
        <v>360</v>
      </c>
      <c r="I44" s="3" t="s">
        <v>27</v>
      </c>
    </row>
    <row r="45" spans="1:9" x14ac:dyDescent="0.25">
      <c r="A45" s="3" t="s">
        <v>113</v>
      </c>
      <c r="B45" s="4">
        <v>43265</v>
      </c>
      <c r="C45" s="4">
        <v>43264</v>
      </c>
      <c r="D45" s="12" t="s">
        <v>8</v>
      </c>
      <c r="E45" s="3">
        <v>152</v>
      </c>
      <c r="F45" s="4">
        <v>43295</v>
      </c>
      <c r="G45" s="4">
        <v>43384</v>
      </c>
      <c r="H45" s="3">
        <v>360</v>
      </c>
      <c r="I45" s="3" t="s">
        <v>155</v>
      </c>
    </row>
    <row r="46" spans="1:9" x14ac:dyDescent="0.25">
      <c r="A46" s="3" t="s">
        <v>114</v>
      </c>
      <c r="B46" s="4">
        <v>43266</v>
      </c>
      <c r="C46" s="4">
        <v>43266</v>
      </c>
      <c r="D46" s="12" t="s">
        <v>8</v>
      </c>
      <c r="E46" s="3">
        <v>100</v>
      </c>
      <c r="F46" s="4">
        <v>43271</v>
      </c>
      <c r="G46" s="4">
        <v>43360</v>
      </c>
      <c r="H46" s="3">
        <v>360</v>
      </c>
      <c r="I46" s="3" t="s">
        <v>35</v>
      </c>
    </row>
    <row r="47" spans="1:9" x14ac:dyDescent="0.25">
      <c r="A47" s="3" t="s">
        <v>115</v>
      </c>
      <c r="B47" s="4">
        <v>43269</v>
      </c>
      <c r="C47" s="4">
        <v>43269</v>
      </c>
      <c r="D47" s="12" t="s">
        <v>8</v>
      </c>
      <c r="E47" s="3">
        <v>225</v>
      </c>
      <c r="F47" s="4">
        <v>43296</v>
      </c>
      <c r="G47" s="4">
        <v>43385</v>
      </c>
      <c r="H47" s="3">
        <v>360</v>
      </c>
      <c r="I47" s="3" t="s">
        <v>12</v>
      </c>
    </row>
    <row r="48" spans="1:9" x14ac:dyDescent="0.25">
      <c r="A48" s="3" t="s">
        <v>116</v>
      </c>
      <c r="B48" s="4">
        <v>43269</v>
      </c>
      <c r="C48" s="4">
        <v>43269</v>
      </c>
      <c r="D48" s="12" t="s">
        <v>8</v>
      </c>
      <c r="E48" s="3">
        <v>200</v>
      </c>
      <c r="F48" s="4">
        <v>43296</v>
      </c>
      <c r="G48" s="4">
        <v>43385</v>
      </c>
      <c r="H48" s="3">
        <v>360</v>
      </c>
      <c r="I48" s="3" t="s">
        <v>12</v>
      </c>
    </row>
    <row r="49" spans="1:9" x14ac:dyDescent="0.25">
      <c r="A49" s="3" t="s">
        <v>117</v>
      </c>
      <c r="B49" s="4">
        <v>43269</v>
      </c>
      <c r="C49" s="4">
        <v>43269</v>
      </c>
      <c r="D49" s="12" t="s">
        <v>8</v>
      </c>
      <c r="E49" s="3">
        <v>125</v>
      </c>
      <c r="F49" s="4">
        <v>43296</v>
      </c>
      <c r="G49" s="4">
        <v>43385</v>
      </c>
      <c r="H49" s="3">
        <v>360</v>
      </c>
      <c r="I49" s="3" t="s">
        <v>12</v>
      </c>
    </row>
    <row r="50" spans="1:9" x14ac:dyDescent="0.25">
      <c r="A50" s="3" t="s">
        <v>118</v>
      </c>
      <c r="B50" s="4">
        <v>43269</v>
      </c>
      <c r="C50" s="4">
        <v>43269</v>
      </c>
      <c r="D50" s="12" t="s">
        <v>8</v>
      </c>
      <c r="E50" s="3">
        <v>200</v>
      </c>
      <c r="F50" s="4">
        <v>43296</v>
      </c>
      <c r="G50" s="4">
        <v>43385</v>
      </c>
      <c r="H50" s="3">
        <v>360</v>
      </c>
      <c r="I50" s="3" t="s">
        <v>12</v>
      </c>
    </row>
    <row r="51" spans="1:9" x14ac:dyDescent="0.25">
      <c r="A51" s="3" t="s">
        <v>119</v>
      </c>
      <c r="B51" s="4">
        <v>43269</v>
      </c>
      <c r="C51" s="4">
        <v>43269</v>
      </c>
      <c r="D51" s="12" t="s">
        <v>8</v>
      </c>
      <c r="E51" s="3">
        <v>250</v>
      </c>
      <c r="F51" s="4">
        <v>43296</v>
      </c>
      <c r="G51" s="4">
        <v>43385</v>
      </c>
      <c r="H51" s="3">
        <v>360</v>
      </c>
      <c r="I51" s="3" t="s">
        <v>12</v>
      </c>
    </row>
    <row r="52" spans="1:9" x14ac:dyDescent="0.25">
      <c r="A52" s="3" t="s">
        <v>120</v>
      </c>
      <c r="B52" s="4">
        <v>43270</v>
      </c>
      <c r="C52" s="4">
        <v>43270</v>
      </c>
      <c r="D52" s="12" t="s">
        <v>8</v>
      </c>
      <c r="E52" s="3">
        <v>225</v>
      </c>
      <c r="F52" s="4">
        <v>43313</v>
      </c>
      <c r="G52" s="4">
        <v>43402</v>
      </c>
      <c r="H52" s="3">
        <v>360</v>
      </c>
      <c r="I52" s="3" t="s">
        <v>27</v>
      </c>
    </row>
    <row r="53" spans="1:9" x14ac:dyDescent="0.25">
      <c r="A53" s="3" t="s">
        <v>121</v>
      </c>
      <c r="B53" s="4">
        <v>43270</v>
      </c>
      <c r="C53" s="4">
        <v>43270</v>
      </c>
      <c r="D53" s="12" t="s">
        <v>8</v>
      </c>
      <c r="E53" s="3">
        <v>200</v>
      </c>
      <c r="F53" s="4">
        <v>43292</v>
      </c>
      <c r="G53" s="4">
        <v>43381</v>
      </c>
      <c r="H53" s="3">
        <v>360</v>
      </c>
      <c r="I53" s="3" t="s">
        <v>151</v>
      </c>
    </row>
    <row r="54" spans="1:9" x14ac:dyDescent="0.25">
      <c r="A54" s="3" t="s">
        <v>122</v>
      </c>
      <c r="B54" s="4">
        <v>43272</v>
      </c>
      <c r="C54" s="4">
        <v>43272</v>
      </c>
      <c r="D54" s="12" t="s">
        <v>8</v>
      </c>
      <c r="E54" s="3">
        <v>26</v>
      </c>
      <c r="F54" s="4">
        <v>43276</v>
      </c>
      <c r="G54" s="4">
        <v>43365</v>
      </c>
      <c r="H54" s="3">
        <v>360</v>
      </c>
      <c r="I54" s="3" t="s">
        <v>10</v>
      </c>
    </row>
    <row r="55" spans="1:9" x14ac:dyDescent="0.25">
      <c r="A55" s="3" t="s">
        <v>123</v>
      </c>
      <c r="B55" s="4">
        <v>43272</v>
      </c>
      <c r="C55" s="4">
        <v>43272</v>
      </c>
      <c r="D55" s="12" t="s">
        <v>8</v>
      </c>
      <c r="E55" s="3">
        <v>27</v>
      </c>
      <c r="F55" s="4">
        <v>43276</v>
      </c>
      <c r="G55" s="4">
        <v>43365</v>
      </c>
      <c r="H55" s="3">
        <v>360</v>
      </c>
      <c r="I55" s="3" t="s">
        <v>10</v>
      </c>
    </row>
    <row r="56" spans="1:9" x14ac:dyDescent="0.25">
      <c r="A56" s="3" t="s">
        <v>124</v>
      </c>
      <c r="B56" s="4">
        <v>43272</v>
      </c>
      <c r="C56" s="4">
        <v>43272</v>
      </c>
      <c r="D56" s="12" t="s">
        <v>8</v>
      </c>
      <c r="E56" s="3">
        <v>52</v>
      </c>
      <c r="F56" s="4">
        <v>43276</v>
      </c>
      <c r="G56" s="4">
        <v>43365</v>
      </c>
      <c r="H56" s="3">
        <v>360</v>
      </c>
      <c r="I56" s="3" t="s">
        <v>10</v>
      </c>
    </row>
    <row r="57" spans="1:9" x14ac:dyDescent="0.25">
      <c r="A57" s="3" t="s">
        <v>125</v>
      </c>
      <c r="B57" s="4">
        <v>43272</v>
      </c>
      <c r="C57" s="4">
        <v>43272</v>
      </c>
      <c r="D57" s="12" t="s">
        <v>8</v>
      </c>
      <c r="E57" s="3">
        <v>52</v>
      </c>
      <c r="F57" s="4">
        <v>43276</v>
      </c>
      <c r="G57" s="4">
        <v>43365</v>
      </c>
      <c r="H57" s="3">
        <v>360</v>
      </c>
      <c r="I57" s="3" t="s">
        <v>10</v>
      </c>
    </row>
    <row r="58" spans="1:9" x14ac:dyDescent="0.25">
      <c r="A58" s="3" t="s">
        <v>126</v>
      </c>
      <c r="B58" s="4">
        <v>43272</v>
      </c>
      <c r="C58" s="4">
        <v>43272</v>
      </c>
      <c r="D58" s="12" t="s">
        <v>8</v>
      </c>
      <c r="E58" s="3">
        <v>51</v>
      </c>
      <c r="F58" s="4">
        <v>43276</v>
      </c>
      <c r="G58" s="4">
        <v>43365</v>
      </c>
      <c r="H58" s="3">
        <v>360</v>
      </c>
      <c r="I58" s="3" t="s">
        <v>10</v>
      </c>
    </row>
    <row r="59" spans="1:9" x14ac:dyDescent="0.25">
      <c r="A59" s="3" t="s">
        <v>127</v>
      </c>
      <c r="B59" s="4">
        <v>43272</v>
      </c>
      <c r="C59" s="4">
        <v>43272</v>
      </c>
      <c r="D59" s="12" t="s">
        <v>8</v>
      </c>
      <c r="E59" s="3">
        <v>103</v>
      </c>
      <c r="F59" s="4">
        <v>43276</v>
      </c>
      <c r="G59" s="4">
        <v>43365</v>
      </c>
      <c r="H59" s="3">
        <v>360</v>
      </c>
      <c r="I59" s="3" t="s">
        <v>10</v>
      </c>
    </row>
    <row r="60" spans="1:9" x14ac:dyDescent="0.25">
      <c r="A60" s="3" t="s">
        <v>128</v>
      </c>
      <c r="B60" s="4">
        <v>43272</v>
      </c>
      <c r="C60" s="4">
        <v>43272</v>
      </c>
      <c r="D60" s="12" t="s">
        <v>8</v>
      </c>
      <c r="E60" s="3">
        <v>100</v>
      </c>
      <c r="F60" s="4">
        <v>43295</v>
      </c>
      <c r="G60" s="4">
        <v>43384</v>
      </c>
      <c r="H60" s="3">
        <v>360</v>
      </c>
      <c r="I60" s="3" t="s">
        <v>46</v>
      </c>
    </row>
    <row r="61" spans="1:9" x14ac:dyDescent="0.25">
      <c r="A61" s="3" t="s">
        <v>129</v>
      </c>
      <c r="B61" s="4">
        <v>43273</v>
      </c>
      <c r="C61" s="4">
        <v>43272</v>
      </c>
      <c r="D61" s="12" t="s">
        <v>8</v>
      </c>
      <c r="E61" s="3">
        <v>200</v>
      </c>
      <c r="F61" s="4">
        <v>43291</v>
      </c>
      <c r="G61" s="4">
        <v>43380</v>
      </c>
      <c r="H61" s="3">
        <v>360</v>
      </c>
      <c r="I61" s="3" t="s">
        <v>12</v>
      </c>
    </row>
    <row r="62" spans="1:9" x14ac:dyDescent="0.25">
      <c r="A62" s="3" t="s">
        <v>130</v>
      </c>
      <c r="B62" s="4">
        <v>43273</v>
      </c>
      <c r="C62" s="4">
        <v>43272</v>
      </c>
      <c r="D62" s="12" t="s">
        <v>8</v>
      </c>
      <c r="E62" s="3">
        <v>325</v>
      </c>
      <c r="F62" s="4">
        <v>43311</v>
      </c>
      <c r="G62" s="4">
        <v>43400</v>
      </c>
      <c r="H62" s="3">
        <v>360</v>
      </c>
      <c r="I62" s="3" t="s">
        <v>12</v>
      </c>
    </row>
    <row r="63" spans="1:9" x14ac:dyDescent="0.25">
      <c r="A63" s="3" t="s">
        <v>131</v>
      </c>
      <c r="B63" s="4">
        <v>43273</v>
      </c>
      <c r="C63" s="4">
        <v>43273</v>
      </c>
      <c r="D63" s="12" t="s">
        <v>8</v>
      </c>
      <c r="E63" s="3">
        <v>1000</v>
      </c>
      <c r="F63" s="4">
        <v>43282</v>
      </c>
      <c r="G63" s="4">
        <v>43371</v>
      </c>
      <c r="H63" s="3">
        <v>360</v>
      </c>
      <c r="I63" s="3" t="s">
        <v>36</v>
      </c>
    </row>
    <row r="64" spans="1:9" x14ac:dyDescent="0.25">
      <c r="A64" s="3" t="s">
        <v>132</v>
      </c>
      <c r="B64" s="4">
        <v>43273</v>
      </c>
      <c r="C64" s="4">
        <v>43273</v>
      </c>
      <c r="D64" s="12" t="s">
        <v>8</v>
      </c>
      <c r="E64" s="3">
        <v>210</v>
      </c>
      <c r="F64" s="4">
        <v>43296</v>
      </c>
      <c r="G64" s="4">
        <v>43385</v>
      </c>
      <c r="H64" s="3">
        <v>360</v>
      </c>
      <c r="I64" s="3" t="s">
        <v>46</v>
      </c>
    </row>
    <row r="65" spans="1:9" x14ac:dyDescent="0.25">
      <c r="A65" s="3" t="s">
        <v>133</v>
      </c>
      <c r="B65" s="4">
        <v>43273</v>
      </c>
      <c r="C65" s="4">
        <v>43273</v>
      </c>
      <c r="D65" s="12" t="s">
        <v>8</v>
      </c>
      <c r="E65" s="3">
        <v>100</v>
      </c>
      <c r="F65" s="4">
        <v>43291</v>
      </c>
      <c r="G65" s="4">
        <v>43380</v>
      </c>
      <c r="H65" s="3">
        <v>360</v>
      </c>
      <c r="I65" s="3" t="s">
        <v>46</v>
      </c>
    </row>
    <row r="66" spans="1:9" x14ac:dyDescent="0.25">
      <c r="A66" s="3" t="s">
        <v>134</v>
      </c>
      <c r="B66" s="4">
        <v>43277</v>
      </c>
      <c r="C66" s="4">
        <v>43277</v>
      </c>
      <c r="D66" s="12" t="s">
        <v>8</v>
      </c>
      <c r="E66" s="3">
        <v>53</v>
      </c>
      <c r="F66" s="4">
        <v>43290</v>
      </c>
      <c r="G66" s="4">
        <v>43379</v>
      </c>
      <c r="H66" s="3">
        <v>360</v>
      </c>
      <c r="I66" s="3" t="s">
        <v>154</v>
      </c>
    </row>
    <row r="67" spans="1:9" x14ac:dyDescent="0.25">
      <c r="A67" s="3" t="s">
        <v>135</v>
      </c>
      <c r="B67" s="4">
        <v>43277</v>
      </c>
      <c r="C67" s="4">
        <v>43277</v>
      </c>
      <c r="D67" s="12" t="s">
        <v>8</v>
      </c>
      <c r="E67" s="3">
        <v>78</v>
      </c>
      <c r="F67" s="4">
        <v>43290</v>
      </c>
      <c r="G67" s="4">
        <v>43379</v>
      </c>
      <c r="H67" s="3">
        <v>360</v>
      </c>
      <c r="I67" s="3" t="s">
        <v>154</v>
      </c>
    </row>
    <row r="68" spans="1:9" x14ac:dyDescent="0.25">
      <c r="A68" s="3" t="s">
        <v>136</v>
      </c>
      <c r="B68" s="4">
        <v>43277</v>
      </c>
      <c r="C68" s="4">
        <v>43277</v>
      </c>
      <c r="D68" s="12" t="s">
        <v>8</v>
      </c>
      <c r="E68" s="3">
        <v>100</v>
      </c>
      <c r="F68" s="4">
        <v>43277</v>
      </c>
      <c r="G68" s="4">
        <v>43363</v>
      </c>
      <c r="H68" s="3">
        <v>360</v>
      </c>
      <c r="I68" s="3" t="s">
        <v>153</v>
      </c>
    </row>
    <row r="69" spans="1:9" x14ac:dyDescent="0.25">
      <c r="A69" s="3" t="s">
        <v>137</v>
      </c>
      <c r="B69" s="4">
        <v>43279</v>
      </c>
      <c r="C69" s="4">
        <v>43277</v>
      </c>
      <c r="D69" s="12" t="s">
        <v>8</v>
      </c>
      <c r="E69" s="3">
        <v>75</v>
      </c>
      <c r="F69" s="4">
        <v>43296</v>
      </c>
      <c r="G69" s="4">
        <v>43385</v>
      </c>
      <c r="H69" s="3">
        <v>360</v>
      </c>
      <c r="I69" s="3" t="s">
        <v>12</v>
      </c>
    </row>
    <row r="70" spans="1:9" x14ac:dyDescent="0.25">
      <c r="A70" s="3" t="s">
        <v>138</v>
      </c>
      <c r="B70" s="4">
        <v>43279</v>
      </c>
      <c r="C70" s="4">
        <v>43277</v>
      </c>
      <c r="D70" s="12" t="s">
        <v>8</v>
      </c>
      <c r="E70" s="3">
        <v>500</v>
      </c>
      <c r="F70" s="4">
        <v>43313</v>
      </c>
      <c r="G70" s="4">
        <v>43402</v>
      </c>
      <c r="H70" s="3">
        <v>360</v>
      </c>
      <c r="I70" s="3" t="s">
        <v>12</v>
      </c>
    </row>
    <row r="71" spans="1:9" x14ac:dyDescent="0.25">
      <c r="A71" s="3" t="s">
        <v>139</v>
      </c>
      <c r="B71" s="4">
        <v>43279</v>
      </c>
      <c r="C71" s="4">
        <v>43277</v>
      </c>
      <c r="D71" s="12" t="s">
        <v>8</v>
      </c>
      <c r="E71" s="3">
        <v>500</v>
      </c>
      <c r="F71" s="4">
        <v>43296</v>
      </c>
      <c r="G71" s="4">
        <v>43385</v>
      </c>
      <c r="H71" s="3">
        <v>360</v>
      </c>
      <c r="I71" s="3" t="s">
        <v>12</v>
      </c>
    </row>
    <row r="72" spans="1:9" x14ac:dyDescent="0.25">
      <c r="A72" s="3" t="s">
        <v>140</v>
      </c>
      <c r="B72" s="4">
        <v>43279</v>
      </c>
      <c r="C72" s="4">
        <v>43277</v>
      </c>
      <c r="D72" s="12" t="s">
        <v>8</v>
      </c>
      <c r="E72" s="3">
        <v>275</v>
      </c>
      <c r="F72" s="4">
        <v>43296</v>
      </c>
      <c r="G72" s="4">
        <v>43385</v>
      </c>
      <c r="H72" s="3">
        <v>360</v>
      </c>
      <c r="I72" s="3" t="s">
        <v>12</v>
      </c>
    </row>
    <row r="73" spans="1:9" x14ac:dyDescent="0.25">
      <c r="A73" s="3" t="s">
        <v>141</v>
      </c>
      <c r="B73" s="4">
        <v>43279</v>
      </c>
      <c r="C73" s="4">
        <v>43277</v>
      </c>
      <c r="D73" s="12" t="s">
        <v>8</v>
      </c>
      <c r="E73" s="3">
        <v>225</v>
      </c>
      <c r="F73" s="4">
        <v>43301</v>
      </c>
      <c r="G73" s="4">
        <v>43390</v>
      </c>
      <c r="H73" s="3">
        <v>360</v>
      </c>
      <c r="I73" s="3" t="s">
        <v>12</v>
      </c>
    </row>
    <row r="74" spans="1:9" x14ac:dyDescent="0.25">
      <c r="A74" s="3" t="s">
        <v>142</v>
      </c>
      <c r="B74" s="4">
        <v>43279</v>
      </c>
      <c r="C74" s="4">
        <v>43279</v>
      </c>
      <c r="D74" s="12" t="s">
        <v>8</v>
      </c>
      <c r="E74" s="3">
        <v>26.2</v>
      </c>
      <c r="F74" s="4">
        <v>43283</v>
      </c>
      <c r="G74" s="4">
        <v>43372</v>
      </c>
      <c r="H74" s="3">
        <v>360</v>
      </c>
      <c r="I74" s="3" t="s">
        <v>154</v>
      </c>
    </row>
    <row r="75" spans="1:9" x14ac:dyDescent="0.25">
      <c r="A75" s="3" t="s">
        <v>143</v>
      </c>
      <c r="B75" s="4">
        <v>43279</v>
      </c>
      <c r="C75" s="4">
        <v>43279</v>
      </c>
      <c r="D75" s="12" t="s">
        <v>8</v>
      </c>
      <c r="E75" s="3">
        <v>500</v>
      </c>
      <c r="F75" s="4">
        <v>43301</v>
      </c>
      <c r="G75" s="4">
        <v>43390</v>
      </c>
      <c r="H75" s="3">
        <v>360</v>
      </c>
      <c r="I75" s="3" t="s">
        <v>27</v>
      </c>
    </row>
    <row r="76" spans="1:9" x14ac:dyDescent="0.25">
      <c r="A76" s="3" t="s">
        <v>144</v>
      </c>
      <c r="B76" s="4">
        <v>43279</v>
      </c>
      <c r="C76" s="4">
        <v>43279</v>
      </c>
      <c r="D76" s="12" t="s">
        <v>8</v>
      </c>
      <c r="E76" s="3">
        <v>26.03</v>
      </c>
      <c r="F76" s="4">
        <v>43279</v>
      </c>
      <c r="G76" s="4">
        <v>43323</v>
      </c>
      <c r="H76" s="3">
        <v>45</v>
      </c>
      <c r="I76" s="3" t="s">
        <v>151</v>
      </c>
    </row>
    <row r="77" spans="1:9" x14ac:dyDescent="0.25">
      <c r="A77" s="3" t="s">
        <v>145</v>
      </c>
      <c r="B77" s="4">
        <v>43280</v>
      </c>
      <c r="C77" s="4">
        <v>43280</v>
      </c>
      <c r="D77" s="12" t="s">
        <v>8</v>
      </c>
      <c r="E77" s="3">
        <v>100</v>
      </c>
      <c r="F77" s="4">
        <v>43291</v>
      </c>
      <c r="G77" s="4">
        <v>43380</v>
      </c>
      <c r="H77" s="3">
        <v>360</v>
      </c>
      <c r="I77" s="3" t="s">
        <v>10</v>
      </c>
    </row>
    <row r="78" spans="1:9" x14ac:dyDescent="0.25">
      <c r="A78" s="3" t="s">
        <v>146</v>
      </c>
      <c r="B78" s="4">
        <v>43280</v>
      </c>
      <c r="C78" s="4">
        <v>43280</v>
      </c>
      <c r="D78" s="12" t="s">
        <v>8</v>
      </c>
      <c r="E78" s="3">
        <v>100</v>
      </c>
      <c r="F78" s="4">
        <v>43291</v>
      </c>
      <c r="G78" s="4">
        <v>43380</v>
      </c>
      <c r="H78" s="3">
        <v>360</v>
      </c>
      <c r="I78" s="3" t="s">
        <v>10</v>
      </c>
    </row>
    <row r="79" spans="1:9" x14ac:dyDescent="0.25">
      <c r="A79" s="3" t="s">
        <v>147</v>
      </c>
      <c r="B79" s="4">
        <v>43280</v>
      </c>
      <c r="C79" s="4">
        <v>43280</v>
      </c>
      <c r="D79" s="12" t="s">
        <v>8</v>
      </c>
      <c r="E79" s="3">
        <v>75</v>
      </c>
      <c r="F79" s="4">
        <v>43284</v>
      </c>
      <c r="G79" s="4">
        <v>43373</v>
      </c>
      <c r="H79" s="3">
        <v>360</v>
      </c>
      <c r="I79" s="3" t="s">
        <v>10</v>
      </c>
    </row>
    <row r="80" spans="1:9" x14ac:dyDescent="0.25">
      <c r="A80" s="3" t="s">
        <v>148</v>
      </c>
      <c r="B80" s="4">
        <v>43280</v>
      </c>
      <c r="C80" s="4">
        <v>43280</v>
      </c>
      <c r="D80" s="12" t="s">
        <v>8</v>
      </c>
      <c r="E80" s="3">
        <v>26</v>
      </c>
      <c r="F80" s="4">
        <v>43284</v>
      </c>
      <c r="G80" s="4">
        <v>43373</v>
      </c>
      <c r="H80" s="3">
        <v>360</v>
      </c>
      <c r="I80" s="3" t="s">
        <v>10</v>
      </c>
    </row>
    <row r="81" spans="1:9" x14ac:dyDescent="0.25">
      <c r="A81" s="3" t="s">
        <v>149</v>
      </c>
      <c r="B81" s="4">
        <v>43280</v>
      </c>
      <c r="C81" s="4">
        <v>43280</v>
      </c>
      <c r="D81" s="12" t="s">
        <v>8</v>
      </c>
      <c r="E81" s="3">
        <v>26</v>
      </c>
      <c r="F81" s="4">
        <v>43284</v>
      </c>
      <c r="G81" s="4">
        <v>43373</v>
      </c>
      <c r="H81" s="3">
        <v>360</v>
      </c>
      <c r="I81" s="3" t="s">
        <v>10</v>
      </c>
    </row>
    <row r="82" spans="1:9" ht="15.75" thickBot="1" x14ac:dyDescent="0.3">
      <c r="A82" s="3" t="s">
        <v>150</v>
      </c>
      <c r="B82" s="4">
        <v>43280</v>
      </c>
      <c r="C82" s="4">
        <v>43280</v>
      </c>
      <c r="D82" s="14" t="s">
        <v>8</v>
      </c>
      <c r="E82" s="15">
        <v>200</v>
      </c>
      <c r="F82" s="4">
        <v>43285</v>
      </c>
      <c r="G82" s="4">
        <v>43374</v>
      </c>
      <c r="H82" s="3">
        <v>360</v>
      </c>
      <c r="I82" s="3" t="s">
        <v>151</v>
      </c>
    </row>
    <row r="83" spans="1:9" ht="19.5" thickBot="1" x14ac:dyDescent="0.35">
      <c r="D83" s="18" t="s">
        <v>14</v>
      </c>
      <c r="E83" s="19">
        <f>SUM(E5:E82)</f>
        <v>11596.430000000002</v>
      </c>
    </row>
    <row r="86" spans="1:9" ht="18.75" x14ac:dyDescent="0.3">
      <c r="D86" s="13" t="s">
        <v>72</v>
      </c>
    </row>
    <row r="87" spans="1:9" ht="15.75" thickBot="1" x14ac:dyDescent="0.3"/>
    <row r="88" spans="1:9" ht="30" x14ac:dyDescent="0.25">
      <c r="A88" s="5" t="s">
        <v>0</v>
      </c>
      <c r="B88" s="6" t="s">
        <v>1</v>
      </c>
      <c r="C88" s="7" t="s">
        <v>2</v>
      </c>
      <c r="D88" s="8" t="s">
        <v>3</v>
      </c>
      <c r="E88" s="7" t="s">
        <v>4</v>
      </c>
      <c r="F88" s="8" t="s">
        <v>5</v>
      </c>
      <c r="G88" s="8" t="s">
        <v>49</v>
      </c>
      <c r="H88" s="8" t="s">
        <v>6</v>
      </c>
      <c r="I88" s="9" t="s">
        <v>7</v>
      </c>
    </row>
    <row r="89" spans="1:9" x14ac:dyDescent="0.25">
      <c r="A89" s="3" t="s">
        <v>156</v>
      </c>
      <c r="B89" s="4">
        <v>43257</v>
      </c>
      <c r="C89" s="4">
        <v>43257</v>
      </c>
      <c r="D89" s="12" t="s">
        <v>70</v>
      </c>
      <c r="E89" s="3">
        <v>1010</v>
      </c>
      <c r="F89" s="4">
        <v>43257</v>
      </c>
      <c r="G89" s="4">
        <v>43302</v>
      </c>
      <c r="H89" s="3">
        <v>45</v>
      </c>
      <c r="I89" s="3" t="s">
        <v>12</v>
      </c>
    </row>
    <row r="90" spans="1:9" x14ac:dyDescent="0.25">
      <c r="A90" s="3" t="s">
        <v>157</v>
      </c>
      <c r="B90" s="4">
        <v>43265</v>
      </c>
      <c r="C90" s="4">
        <v>43265</v>
      </c>
      <c r="D90" s="12" t="s">
        <v>70</v>
      </c>
      <c r="E90" s="3">
        <v>1010</v>
      </c>
      <c r="F90" s="4">
        <v>43265</v>
      </c>
      <c r="G90" s="4">
        <v>43310</v>
      </c>
      <c r="H90" s="3">
        <v>45</v>
      </c>
      <c r="I90" s="3" t="s">
        <v>12</v>
      </c>
    </row>
    <row r="91" spans="1:9" ht="15.75" thickBot="1" x14ac:dyDescent="0.3">
      <c r="A91" s="3" t="s">
        <v>158</v>
      </c>
      <c r="B91" s="4">
        <v>43273</v>
      </c>
      <c r="C91" s="4">
        <v>43273</v>
      </c>
      <c r="D91" s="14" t="s">
        <v>70</v>
      </c>
      <c r="E91" s="15">
        <v>1010</v>
      </c>
      <c r="F91" s="4">
        <v>43273</v>
      </c>
      <c r="G91" s="4">
        <v>43317</v>
      </c>
      <c r="H91" s="3">
        <v>45</v>
      </c>
      <c r="I91" s="3" t="s">
        <v>12</v>
      </c>
    </row>
    <row r="92" spans="1:9" ht="19.5" thickBot="1" x14ac:dyDescent="0.35">
      <c r="A92" s="1"/>
      <c r="B92" s="1"/>
      <c r="C92" s="1"/>
      <c r="D92" s="20" t="s">
        <v>14</v>
      </c>
      <c r="E92" s="21">
        <f>SUM(E89:E91)</f>
        <v>3030</v>
      </c>
      <c r="F92" s="1"/>
      <c r="G92" s="1"/>
      <c r="H92" s="1"/>
      <c r="I92" s="1"/>
    </row>
  </sheetData>
  <mergeCells count="1">
    <mergeCell ref="A2:I2"/>
  </mergeCells>
  <pageMargins left="0.51181102362204722" right="0.31496062992125984" top="0.74803149606299213" bottom="0.7480314960629921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workbookViewId="0">
      <selection activeCell="J97" sqref="J9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7.42578125" customWidth="1"/>
    <col min="5" max="5" width="12.85546875" customWidth="1"/>
    <col min="8" max="8" width="10.42578125" customWidth="1"/>
    <col min="9" max="9" width="45.85546875" bestFit="1" customWidth="1"/>
  </cols>
  <sheetData>
    <row r="2" spans="1:9" ht="18.75" x14ac:dyDescent="0.3">
      <c r="A2" s="41" t="s">
        <v>223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" t="s">
        <v>226</v>
      </c>
      <c r="B5" s="4">
        <v>43283</v>
      </c>
      <c r="C5" s="4">
        <v>43283</v>
      </c>
      <c r="D5" s="12" t="s">
        <v>8</v>
      </c>
      <c r="E5" s="3">
        <v>78</v>
      </c>
      <c r="F5" s="4">
        <v>43292</v>
      </c>
      <c r="G5" s="4">
        <v>43381</v>
      </c>
      <c r="H5" s="3">
        <v>360</v>
      </c>
      <c r="I5" s="3" t="s">
        <v>154</v>
      </c>
    </row>
    <row r="6" spans="1:9" x14ac:dyDescent="0.25">
      <c r="A6" s="3" t="s">
        <v>227</v>
      </c>
      <c r="B6" s="4">
        <v>43283</v>
      </c>
      <c r="C6" s="4">
        <v>43283</v>
      </c>
      <c r="D6" s="12" t="s">
        <v>8</v>
      </c>
      <c r="E6" s="3">
        <v>104</v>
      </c>
      <c r="F6" s="4">
        <v>43292</v>
      </c>
      <c r="G6" s="4">
        <v>43381</v>
      </c>
      <c r="H6" s="3">
        <v>360</v>
      </c>
      <c r="I6" s="3" t="s">
        <v>154</v>
      </c>
    </row>
    <row r="7" spans="1:9" x14ac:dyDescent="0.25">
      <c r="A7" s="3" t="s">
        <v>228</v>
      </c>
      <c r="B7" s="4">
        <v>43283</v>
      </c>
      <c r="C7" s="4">
        <v>43283</v>
      </c>
      <c r="D7" s="12" t="s">
        <v>8</v>
      </c>
      <c r="E7" s="3">
        <v>100</v>
      </c>
      <c r="F7" s="4">
        <v>43283</v>
      </c>
      <c r="G7" s="4">
        <v>43327</v>
      </c>
      <c r="H7" s="3">
        <v>45</v>
      </c>
      <c r="I7" s="3" t="s">
        <v>245</v>
      </c>
    </row>
    <row r="8" spans="1:9" x14ac:dyDescent="0.25">
      <c r="A8" s="3" t="s">
        <v>229</v>
      </c>
      <c r="B8" s="4">
        <v>43283</v>
      </c>
      <c r="C8" s="4">
        <v>43283</v>
      </c>
      <c r="D8" s="12" t="s">
        <v>8</v>
      </c>
      <c r="E8" s="3">
        <v>52</v>
      </c>
      <c r="F8" s="4">
        <v>43297</v>
      </c>
      <c r="G8" s="4">
        <v>43386</v>
      </c>
      <c r="H8" s="3">
        <v>360</v>
      </c>
      <c r="I8" s="3" t="s">
        <v>246</v>
      </c>
    </row>
    <row r="9" spans="1:9" x14ac:dyDescent="0.25">
      <c r="A9" s="3" t="s">
        <v>230</v>
      </c>
      <c r="B9" s="4">
        <v>43283</v>
      </c>
      <c r="C9" s="4">
        <v>43280</v>
      </c>
      <c r="D9" s="12" t="s">
        <v>8</v>
      </c>
      <c r="E9" s="3">
        <v>150</v>
      </c>
      <c r="F9" s="4">
        <v>43298</v>
      </c>
      <c r="G9" s="4">
        <v>43387</v>
      </c>
      <c r="H9" s="3">
        <v>360</v>
      </c>
      <c r="I9" s="3" t="s">
        <v>46</v>
      </c>
    </row>
    <row r="10" spans="1:9" x14ac:dyDescent="0.25">
      <c r="A10" s="3" t="s">
        <v>231</v>
      </c>
      <c r="B10" s="4">
        <v>43283</v>
      </c>
      <c r="C10" s="4">
        <v>43283</v>
      </c>
      <c r="D10" s="12" t="s">
        <v>8</v>
      </c>
      <c r="E10" s="3">
        <v>25.86</v>
      </c>
      <c r="F10" s="4">
        <v>43283</v>
      </c>
      <c r="G10" s="4">
        <v>43327</v>
      </c>
      <c r="H10" s="3">
        <v>45</v>
      </c>
      <c r="I10" s="3" t="s">
        <v>151</v>
      </c>
    </row>
    <row r="11" spans="1:9" x14ac:dyDescent="0.25">
      <c r="A11" s="3" t="s">
        <v>232</v>
      </c>
      <c r="B11" s="4">
        <v>43284</v>
      </c>
      <c r="C11" s="4">
        <v>43283</v>
      </c>
      <c r="D11" s="12" t="s">
        <v>8</v>
      </c>
      <c r="E11" s="3">
        <v>1000</v>
      </c>
      <c r="F11" s="4">
        <v>43327</v>
      </c>
      <c r="G11" s="4">
        <v>43416</v>
      </c>
      <c r="H11" s="3">
        <v>360</v>
      </c>
      <c r="I11" s="3" t="s">
        <v>12</v>
      </c>
    </row>
    <row r="12" spans="1:9" x14ac:dyDescent="0.25">
      <c r="A12" s="3" t="s">
        <v>233</v>
      </c>
      <c r="B12" s="4">
        <v>43284</v>
      </c>
      <c r="C12" s="4">
        <v>43284</v>
      </c>
      <c r="D12" s="12" t="s">
        <v>8</v>
      </c>
      <c r="E12" s="3">
        <v>52</v>
      </c>
      <c r="F12" s="4">
        <v>43287</v>
      </c>
      <c r="G12" s="4">
        <v>43376</v>
      </c>
      <c r="H12" s="3">
        <v>360</v>
      </c>
      <c r="I12" s="3" t="s">
        <v>10</v>
      </c>
    </row>
    <row r="13" spans="1:9" x14ac:dyDescent="0.25">
      <c r="A13" s="3" t="s">
        <v>234</v>
      </c>
      <c r="B13" s="4">
        <v>43284</v>
      </c>
      <c r="C13" s="4">
        <v>43284</v>
      </c>
      <c r="D13" s="12" t="s">
        <v>8</v>
      </c>
      <c r="E13" s="3">
        <v>26</v>
      </c>
      <c r="F13" s="4">
        <v>43287</v>
      </c>
      <c r="G13" s="4">
        <v>43376</v>
      </c>
      <c r="H13" s="3">
        <v>360</v>
      </c>
      <c r="I13" s="3" t="s">
        <v>10</v>
      </c>
    </row>
    <row r="14" spans="1:9" x14ac:dyDescent="0.25">
      <c r="A14" s="3" t="s">
        <v>235</v>
      </c>
      <c r="B14" s="4">
        <v>43284</v>
      </c>
      <c r="C14" s="4">
        <v>43284</v>
      </c>
      <c r="D14" s="12" t="s">
        <v>8</v>
      </c>
      <c r="E14" s="3">
        <v>26</v>
      </c>
      <c r="F14" s="4">
        <v>43287</v>
      </c>
      <c r="G14" s="4">
        <v>43376</v>
      </c>
      <c r="H14" s="3">
        <v>360</v>
      </c>
      <c r="I14" s="3" t="s">
        <v>10</v>
      </c>
    </row>
    <row r="15" spans="1:9" x14ac:dyDescent="0.25">
      <c r="A15" s="3" t="s">
        <v>236</v>
      </c>
      <c r="B15" s="4">
        <v>43284</v>
      </c>
      <c r="C15" s="4">
        <v>43284</v>
      </c>
      <c r="D15" s="12" t="s">
        <v>8</v>
      </c>
      <c r="E15" s="3">
        <v>50</v>
      </c>
      <c r="F15" s="4">
        <v>43284</v>
      </c>
      <c r="G15" s="4">
        <v>43328</v>
      </c>
      <c r="H15" s="3">
        <v>45</v>
      </c>
      <c r="I15" s="3" t="s">
        <v>245</v>
      </c>
    </row>
    <row r="16" spans="1:9" x14ac:dyDescent="0.25">
      <c r="A16" s="3" t="s">
        <v>237</v>
      </c>
      <c r="B16" s="4">
        <v>43285</v>
      </c>
      <c r="C16" s="4">
        <v>43284</v>
      </c>
      <c r="D16" s="12" t="s">
        <v>8</v>
      </c>
      <c r="E16" s="3">
        <v>1000</v>
      </c>
      <c r="F16" s="4">
        <v>43327</v>
      </c>
      <c r="G16" s="4">
        <v>43416</v>
      </c>
      <c r="H16" s="3">
        <v>360</v>
      </c>
      <c r="I16" s="3" t="s">
        <v>12</v>
      </c>
    </row>
    <row r="17" spans="1:9" x14ac:dyDescent="0.25">
      <c r="A17" s="3" t="s">
        <v>238</v>
      </c>
      <c r="B17" s="4">
        <v>43285</v>
      </c>
      <c r="C17" s="4">
        <v>43284</v>
      </c>
      <c r="D17" s="12" t="s">
        <v>8</v>
      </c>
      <c r="E17" s="3">
        <v>200</v>
      </c>
      <c r="F17" s="4">
        <v>43327</v>
      </c>
      <c r="G17" s="4">
        <v>43416</v>
      </c>
      <c r="H17" s="3">
        <v>360</v>
      </c>
      <c r="I17" s="3" t="s">
        <v>12</v>
      </c>
    </row>
    <row r="18" spans="1:9" x14ac:dyDescent="0.25">
      <c r="A18" s="3" t="s">
        <v>239</v>
      </c>
      <c r="B18" s="4">
        <v>43285</v>
      </c>
      <c r="C18" s="4">
        <v>43285</v>
      </c>
      <c r="D18" s="12" t="s">
        <v>8</v>
      </c>
      <c r="E18" s="3">
        <v>200</v>
      </c>
      <c r="F18" s="4">
        <v>43286</v>
      </c>
      <c r="G18" s="4">
        <v>43375</v>
      </c>
      <c r="H18" s="3">
        <v>360</v>
      </c>
      <c r="I18" s="3" t="s">
        <v>36</v>
      </c>
    </row>
    <row r="19" spans="1:9" x14ac:dyDescent="0.25">
      <c r="A19" s="3" t="s">
        <v>240</v>
      </c>
      <c r="B19" s="4">
        <v>43287</v>
      </c>
      <c r="C19" s="4">
        <v>43287</v>
      </c>
      <c r="D19" s="12" t="s">
        <v>8</v>
      </c>
      <c r="E19" s="3">
        <v>26</v>
      </c>
      <c r="F19" s="4">
        <v>43297</v>
      </c>
      <c r="G19" s="4">
        <v>43386</v>
      </c>
      <c r="H19" s="3">
        <v>360</v>
      </c>
      <c r="I19" s="3" t="s">
        <v>154</v>
      </c>
    </row>
    <row r="20" spans="1:9" x14ac:dyDescent="0.25">
      <c r="A20" s="3" t="s">
        <v>241</v>
      </c>
      <c r="B20" s="4">
        <v>43287</v>
      </c>
      <c r="C20" s="4">
        <v>43287</v>
      </c>
      <c r="D20" s="12" t="s">
        <v>8</v>
      </c>
      <c r="E20" s="3">
        <v>52</v>
      </c>
      <c r="F20" s="4">
        <v>43297</v>
      </c>
      <c r="G20" s="4">
        <v>43386</v>
      </c>
      <c r="H20" s="3">
        <v>360</v>
      </c>
      <c r="I20" s="3" t="s">
        <v>154</v>
      </c>
    </row>
    <row r="21" spans="1:9" x14ac:dyDescent="0.25">
      <c r="A21" s="3" t="s">
        <v>242</v>
      </c>
      <c r="B21" s="4">
        <v>43287</v>
      </c>
      <c r="C21" s="4">
        <v>43287</v>
      </c>
      <c r="D21" s="12" t="s">
        <v>8</v>
      </c>
      <c r="E21" s="3">
        <v>26</v>
      </c>
      <c r="F21" s="4">
        <v>43297</v>
      </c>
      <c r="G21" s="4">
        <v>43386</v>
      </c>
      <c r="H21" s="3">
        <v>360</v>
      </c>
      <c r="I21" s="3" t="s">
        <v>154</v>
      </c>
    </row>
    <row r="22" spans="1:9" x14ac:dyDescent="0.25">
      <c r="A22" s="3" t="s">
        <v>243</v>
      </c>
      <c r="B22" s="4">
        <v>43291</v>
      </c>
      <c r="C22" s="4">
        <v>43287</v>
      </c>
      <c r="D22" s="12" t="s">
        <v>8</v>
      </c>
      <c r="E22" s="3">
        <v>425</v>
      </c>
      <c r="F22" s="4">
        <v>43296</v>
      </c>
      <c r="G22" s="4">
        <v>43385</v>
      </c>
      <c r="H22" s="3">
        <v>360</v>
      </c>
      <c r="I22" s="3" t="s">
        <v>12</v>
      </c>
    </row>
    <row r="23" spans="1:9" x14ac:dyDescent="0.25">
      <c r="A23" s="3" t="s">
        <v>244</v>
      </c>
      <c r="B23" s="4">
        <v>43291</v>
      </c>
      <c r="C23" s="4">
        <v>43291</v>
      </c>
      <c r="D23" s="12" t="s">
        <v>8</v>
      </c>
      <c r="E23" s="3">
        <v>195</v>
      </c>
      <c r="F23" s="4">
        <v>43291</v>
      </c>
      <c r="G23" s="4">
        <v>43335</v>
      </c>
      <c r="H23" s="3">
        <v>45</v>
      </c>
      <c r="I23" s="3" t="s">
        <v>151</v>
      </c>
    </row>
    <row r="24" spans="1:9" x14ac:dyDescent="0.25">
      <c r="A24" s="3" t="s">
        <v>247</v>
      </c>
      <c r="B24" s="4">
        <v>43292</v>
      </c>
      <c r="C24" s="4">
        <v>43292</v>
      </c>
      <c r="D24" s="12" t="s">
        <v>8</v>
      </c>
      <c r="E24" s="3">
        <v>10</v>
      </c>
      <c r="F24" s="4">
        <v>43292</v>
      </c>
      <c r="G24" s="4">
        <v>43381</v>
      </c>
      <c r="H24" s="3">
        <v>360</v>
      </c>
      <c r="I24" s="3" t="s">
        <v>10</v>
      </c>
    </row>
    <row r="25" spans="1:9" x14ac:dyDescent="0.25">
      <c r="A25" s="3" t="s">
        <v>248</v>
      </c>
      <c r="B25" s="4">
        <v>43292</v>
      </c>
      <c r="C25" s="4">
        <v>43292</v>
      </c>
      <c r="D25" s="12" t="s">
        <v>8</v>
      </c>
      <c r="E25" s="3">
        <v>100</v>
      </c>
      <c r="F25" s="4">
        <v>43313</v>
      </c>
      <c r="G25" s="4">
        <v>43402</v>
      </c>
      <c r="H25" s="3">
        <v>360</v>
      </c>
      <c r="I25" s="3" t="s">
        <v>152</v>
      </c>
    </row>
    <row r="26" spans="1:9" x14ac:dyDescent="0.25">
      <c r="A26" s="3" t="s">
        <v>249</v>
      </c>
      <c r="B26" s="4">
        <v>43292</v>
      </c>
      <c r="C26" s="4">
        <v>43292</v>
      </c>
      <c r="D26" s="12" t="s">
        <v>8</v>
      </c>
      <c r="E26" s="3">
        <v>26</v>
      </c>
      <c r="F26" s="4">
        <v>43294</v>
      </c>
      <c r="G26" s="4">
        <v>43378</v>
      </c>
      <c r="H26" s="3">
        <v>360</v>
      </c>
      <c r="I26" s="3" t="s">
        <v>154</v>
      </c>
    </row>
    <row r="27" spans="1:9" x14ac:dyDescent="0.25">
      <c r="A27" s="3" t="s">
        <v>250</v>
      </c>
      <c r="B27" s="4">
        <v>43292</v>
      </c>
      <c r="C27" s="4">
        <v>43292</v>
      </c>
      <c r="D27" s="12" t="s">
        <v>8</v>
      </c>
      <c r="E27" s="3">
        <v>400</v>
      </c>
      <c r="F27" s="4">
        <v>43313</v>
      </c>
      <c r="G27" s="4">
        <v>43402</v>
      </c>
      <c r="H27" s="3">
        <v>360</v>
      </c>
      <c r="I27" s="3" t="s">
        <v>27</v>
      </c>
    </row>
    <row r="28" spans="1:9" x14ac:dyDescent="0.25">
      <c r="A28" s="3" t="s">
        <v>251</v>
      </c>
      <c r="B28" s="4">
        <v>43293</v>
      </c>
      <c r="C28" s="4">
        <v>43293</v>
      </c>
      <c r="D28" s="12" t="s">
        <v>8</v>
      </c>
      <c r="E28" s="3">
        <v>150</v>
      </c>
      <c r="F28" s="4">
        <v>43306</v>
      </c>
      <c r="G28" s="4">
        <v>43395</v>
      </c>
      <c r="H28" s="3">
        <v>360</v>
      </c>
      <c r="I28" s="3" t="s">
        <v>151</v>
      </c>
    </row>
    <row r="29" spans="1:9" x14ac:dyDescent="0.25">
      <c r="A29" s="3" t="s">
        <v>252</v>
      </c>
      <c r="B29" s="4">
        <v>43293</v>
      </c>
      <c r="C29" s="4">
        <v>43293</v>
      </c>
      <c r="D29" s="12" t="s">
        <v>8</v>
      </c>
      <c r="E29" s="3">
        <v>250</v>
      </c>
      <c r="F29" s="4">
        <v>43306</v>
      </c>
      <c r="G29" s="4">
        <v>43395</v>
      </c>
      <c r="H29" s="3">
        <v>360</v>
      </c>
      <c r="I29" s="3" t="s">
        <v>151</v>
      </c>
    </row>
    <row r="30" spans="1:9" x14ac:dyDescent="0.25">
      <c r="A30" s="3" t="s">
        <v>253</v>
      </c>
      <c r="B30" s="4">
        <v>43294</v>
      </c>
      <c r="C30" s="4">
        <v>43294</v>
      </c>
      <c r="D30" s="12" t="s">
        <v>8</v>
      </c>
      <c r="E30" s="3">
        <v>50</v>
      </c>
      <c r="F30" s="4">
        <v>43319</v>
      </c>
      <c r="G30" s="4">
        <v>43408</v>
      </c>
      <c r="H30" s="3">
        <v>360</v>
      </c>
      <c r="I30" s="3" t="s">
        <v>320</v>
      </c>
    </row>
    <row r="31" spans="1:9" x14ac:dyDescent="0.25">
      <c r="A31" s="3" t="s">
        <v>254</v>
      </c>
      <c r="B31" s="4">
        <v>43294</v>
      </c>
      <c r="C31" s="4">
        <v>43293</v>
      </c>
      <c r="D31" s="12" t="s">
        <v>8</v>
      </c>
      <c r="E31" s="3">
        <v>750</v>
      </c>
      <c r="F31" s="4">
        <v>43327</v>
      </c>
      <c r="G31" s="4">
        <v>43416</v>
      </c>
      <c r="H31" s="3">
        <v>360</v>
      </c>
      <c r="I31" s="3" t="s">
        <v>12</v>
      </c>
    </row>
    <row r="32" spans="1:9" x14ac:dyDescent="0.25">
      <c r="A32" s="3" t="s">
        <v>255</v>
      </c>
      <c r="B32" s="4">
        <v>43294</v>
      </c>
      <c r="C32" s="4">
        <v>43293</v>
      </c>
      <c r="D32" s="12" t="s">
        <v>8</v>
      </c>
      <c r="E32" s="3">
        <v>500</v>
      </c>
      <c r="F32" s="4">
        <v>43327</v>
      </c>
      <c r="G32" s="4">
        <v>43416</v>
      </c>
      <c r="H32" s="3">
        <v>360</v>
      </c>
      <c r="I32" s="3" t="s">
        <v>12</v>
      </c>
    </row>
    <row r="33" spans="1:9" x14ac:dyDescent="0.25">
      <c r="A33" s="3" t="s">
        <v>256</v>
      </c>
      <c r="B33" s="4">
        <v>43294</v>
      </c>
      <c r="C33" s="4">
        <v>43293</v>
      </c>
      <c r="D33" s="12" t="s">
        <v>8</v>
      </c>
      <c r="E33" s="3">
        <v>200</v>
      </c>
      <c r="F33" s="4">
        <v>43327</v>
      </c>
      <c r="G33" s="4">
        <v>43416</v>
      </c>
      <c r="H33" s="3">
        <v>360</v>
      </c>
      <c r="I33" s="3" t="s">
        <v>12</v>
      </c>
    </row>
    <row r="34" spans="1:9" x14ac:dyDescent="0.25">
      <c r="A34" s="3" t="s">
        <v>257</v>
      </c>
      <c r="B34" s="4">
        <v>43294</v>
      </c>
      <c r="C34" s="4">
        <v>43294</v>
      </c>
      <c r="D34" s="12" t="s">
        <v>8</v>
      </c>
      <c r="E34" s="3">
        <v>105</v>
      </c>
      <c r="F34" s="4">
        <v>43297</v>
      </c>
      <c r="G34" s="4">
        <v>43386</v>
      </c>
      <c r="H34" s="3">
        <v>360</v>
      </c>
      <c r="I34" s="3" t="s">
        <v>10</v>
      </c>
    </row>
    <row r="35" spans="1:9" x14ac:dyDescent="0.25">
      <c r="A35" s="3" t="s">
        <v>258</v>
      </c>
      <c r="B35" s="4">
        <v>43294</v>
      </c>
      <c r="C35" s="4">
        <v>43294</v>
      </c>
      <c r="D35" s="12" t="s">
        <v>8</v>
      </c>
      <c r="E35" s="3">
        <v>50</v>
      </c>
      <c r="F35" s="4">
        <v>43294</v>
      </c>
      <c r="G35" s="4">
        <v>43338</v>
      </c>
      <c r="H35" s="3">
        <v>45</v>
      </c>
      <c r="I35" s="3" t="s">
        <v>245</v>
      </c>
    </row>
    <row r="36" spans="1:9" x14ac:dyDescent="0.25">
      <c r="A36" s="3" t="s">
        <v>259</v>
      </c>
      <c r="B36" s="4">
        <v>43297</v>
      </c>
      <c r="C36" s="4">
        <v>43297</v>
      </c>
      <c r="D36" s="12" t="s">
        <v>8</v>
      </c>
      <c r="E36" s="3">
        <v>52</v>
      </c>
      <c r="F36" s="4">
        <v>43299</v>
      </c>
      <c r="G36" s="4">
        <v>43387</v>
      </c>
      <c r="H36" s="3">
        <v>360</v>
      </c>
      <c r="I36" s="3" t="s">
        <v>154</v>
      </c>
    </row>
    <row r="37" spans="1:9" x14ac:dyDescent="0.25">
      <c r="A37" s="3" t="s">
        <v>260</v>
      </c>
      <c r="B37" s="4">
        <v>43298</v>
      </c>
      <c r="C37" s="4">
        <v>43298</v>
      </c>
      <c r="D37" s="12" t="s">
        <v>8</v>
      </c>
      <c r="E37" s="3">
        <v>2000</v>
      </c>
      <c r="F37" s="4">
        <v>43298</v>
      </c>
      <c r="G37" s="4">
        <v>43387</v>
      </c>
      <c r="H37" s="3">
        <v>360</v>
      </c>
      <c r="I37" s="3" t="s">
        <v>36</v>
      </c>
    </row>
    <row r="38" spans="1:9" x14ac:dyDescent="0.25">
      <c r="A38" s="3" t="s">
        <v>261</v>
      </c>
      <c r="B38" s="4">
        <v>43298</v>
      </c>
      <c r="C38" s="4">
        <v>43297</v>
      </c>
      <c r="D38" s="12" t="s">
        <v>8</v>
      </c>
      <c r="E38" s="3">
        <v>300</v>
      </c>
      <c r="F38" s="4">
        <v>43328</v>
      </c>
      <c r="G38" s="4">
        <v>43417</v>
      </c>
      <c r="H38" s="3">
        <v>360</v>
      </c>
      <c r="I38" s="3" t="s">
        <v>246</v>
      </c>
    </row>
    <row r="39" spans="1:9" x14ac:dyDescent="0.25">
      <c r="A39" s="3" t="s">
        <v>262</v>
      </c>
      <c r="B39" s="4">
        <v>43298</v>
      </c>
      <c r="C39" s="4">
        <v>43298</v>
      </c>
      <c r="D39" s="12" t="s">
        <v>8</v>
      </c>
      <c r="E39" s="3">
        <v>300</v>
      </c>
      <c r="F39" s="4">
        <v>43306</v>
      </c>
      <c r="G39" s="4">
        <v>43395</v>
      </c>
      <c r="H39" s="3">
        <v>360</v>
      </c>
      <c r="I39" s="3" t="s">
        <v>151</v>
      </c>
    </row>
    <row r="40" spans="1:9" x14ac:dyDescent="0.25">
      <c r="A40" s="3" t="s">
        <v>263</v>
      </c>
      <c r="B40" s="4">
        <v>43298</v>
      </c>
      <c r="C40" s="4">
        <v>43298</v>
      </c>
      <c r="D40" s="12" t="s">
        <v>8</v>
      </c>
      <c r="E40" s="3">
        <v>200</v>
      </c>
      <c r="F40" s="4">
        <v>43322</v>
      </c>
      <c r="G40" s="4">
        <v>43411</v>
      </c>
      <c r="H40" s="3">
        <v>360</v>
      </c>
      <c r="I40" s="3" t="s">
        <v>151</v>
      </c>
    </row>
    <row r="41" spans="1:9" x14ac:dyDescent="0.25">
      <c r="A41" s="3" t="s">
        <v>264</v>
      </c>
      <c r="B41" s="4">
        <v>43298</v>
      </c>
      <c r="C41" s="4">
        <v>43298</v>
      </c>
      <c r="D41" s="12" t="s">
        <v>8</v>
      </c>
      <c r="E41" s="3">
        <v>100</v>
      </c>
      <c r="F41" s="4">
        <v>43306</v>
      </c>
      <c r="G41" s="4">
        <v>43395</v>
      </c>
      <c r="H41" s="3">
        <v>360</v>
      </c>
      <c r="I41" s="3" t="s">
        <v>151</v>
      </c>
    </row>
    <row r="42" spans="1:9" x14ac:dyDescent="0.25">
      <c r="A42" s="3" t="s">
        <v>265</v>
      </c>
      <c r="B42" s="4">
        <v>43298</v>
      </c>
      <c r="C42" s="4">
        <v>43298</v>
      </c>
      <c r="D42" s="12" t="s">
        <v>8</v>
      </c>
      <c r="E42" s="3">
        <v>175</v>
      </c>
      <c r="F42" s="4">
        <v>43306</v>
      </c>
      <c r="G42" s="4">
        <v>43395</v>
      </c>
      <c r="H42" s="3">
        <v>360</v>
      </c>
      <c r="I42" s="3" t="s">
        <v>151</v>
      </c>
    </row>
    <row r="43" spans="1:9" x14ac:dyDescent="0.25">
      <c r="A43" s="3" t="s">
        <v>266</v>
      </c>
      <c r="B43" s="4">
        <v>43299</v>
      </c>
      <c r="C43" s="4">
        <v>43298</v>
      </c>
      <c r="D43" s="12" t="s">
        <v>8</v>
      </c>
      <c r="E43" s="3">
        <v>400</v>
      </c>
      <c r="F43" s="4">
        <v>43311</v>
      </c>
      <c r="G43" s="4">
        <v>43400</v>
      </c>
      <c r="H43" s="3">
        <v>360</v>
      </c>
      <c r="I43" s="3" t="s">
        <v>12</v>
      </c>
    </row>
    <row r="44" spans="1:9" x14ac:dyDescent="0.25">
      <c r="A44" s="3" t="s">
        <v>267</v>
      </c>
      <c r="B44" s="4">
        <v>43299</v>
      </c>
      <c r="C44" s="4">
        <v>43298</v>
      </c>
      <c r="D44" s="12" t="s">
        <v>8</v>
      </c>
      <c r="E44" s="3">
        <v>600</v>
      </c>
      <c r="F44" s="4">
        <v>43311</v>
      </c>
      <c r="G44" s="4">
        <v>43400</v>
      </c>
      <c r="H44" s="3">
        <v>360</v>
      </c>
      <c r="I44" s="3" t="s">
        <v>12</v>
      </c>
    </row>
    <row r="45" spans="1:9" x14ac:dyDescent="0.25">
      <c r="A45" s="3" t="s">
        <v>268</v>
      </c>
      <c r="B45" s="4">
        <v>43299</v>
      </c>
      <c r="C45" s="4">
        <v>43299</v>
      </c>
      <c r="D45" s="12" t="s">
        <v>8</v>
      </c>
      <c r="E45" s="3">
        <v>26</v>
      </c>
      <c r="F45" s="4">
        <v>43301</v>
      </c>
      <c r="G45" s="4">
        <v>43390</v>
      </c>
      <c r="H45" s="3">
        <v>360</v>
      </c>
      <c r="I45" s="3" t="s">
        <v>10</v>
      </c>
    </row>
    <row r="46" spans="1:9" x14ac:dyDescent="0.25">
      <c r="A46" s="3" t="s">
        <v>269</v>
      </c>
      <c r="B46" s="4">
        <v>43299</v>
      </c>
      <c r="C46" s="4">
        <v>43299</v>
      </c>
      <c r="D46" s="12" t="s">
        <v>8</v>
      </c>
      <c r="E46" s="3">
        <v>184</v>
      </c>
      <c r="F46" s="4">
        <v>43301</v>
      </c>
      <c r="G46" s="4">
        <v>43390</v>
      </c>
      <c r="H46" s="3">
        <v>360</v>
      </c>
      <c r="I46" s="3" t="s">
        <v>10</v>
      </c>
    </row>
    <row r="47" spans="1:9" x14ac:dyDescent="0.25">
      <c r="A47" s="3" t="s">
        <v>270</v>
      </c>
      <c r="B47" s="4">
        <v>43299</v>
      </c>
      <c r="C47" s="4">
        <v>43299</v>
      </c>
      <c r="D47" s="12" t="s">
        <v>8</v>
      </c>
      <c r="E47" s="3">
        <v>26</v>
      </c>
      <c r="F47" s="4">
        <v>43301</v>
      </c>
      <c r="G47" s="4">
        <v>43390</v>
      </c>
      <c r="H47" s="3">
        <v>360</v>
      </c>
      <c r="I47" s="3" t="s">
        <v>10</v>
      </c>
    </row>
    <row r="48" spans="1:9" x14ac:dyDescent="0.25">
      <c r="A48" s="3" t="s">
        <v>271</v>
      </c>
      <c r="B48" s="4">
        <v>43299</v>
      </c>
      <c r="C48" s="4">
        <v>43299</v>
      </c>
      <c r="D48" s="12" t="s">
        <v>8</v>
      </c>
      <c r="E48" s="3">
        <v>25</v>
      </c>
      <c r="F48" s="4">
        <v>43301</v>
      </c>
      <c r="G48" s="4">
        <v>43390</v>
      </c>
      <c r="H48" s="3">
        <v>360</v>
      </c>
      <c r="I48" s="3" t="s">
        <v>10</v>
      </c>
    </row>
    <row r="49" spans="1:9" x14ac:dyDescent="0.25">
      <c r="A49" s="3" t="s">
        <v>272</v>
      </c>
      <c r="B49" s="4">
        <v>43299</v>
      </c>
      <c r="C49" s="4">
        <v>43299</v>
      </c>
      <c r="D49" s="12" t="s">
        <v>8</v>
      </c>
      <c r="E49" s="3">
        <v>132</v>
      </c>
      <c r="F49" s="4">
        <v>43301</v>
      </c>
      <c r="G49" s="4">
        <v>43390</v>
      </c>
      <c r="H49" s="3">
        <v>360</v>
      </c>
      <c r="I49" s="3" t="s">
        <v>10</v>
      </c>
    </row>
    <row r="50" spans="1:9" x14ac:dyDescent="0.25">
      <c r="A50" s="3" t="s">
        <v>273</v>
      </c>
      <c r="B50" s="4">
        <v>43299</v>
      </c>
      <c r="C50" s="4">
        <v>43299</v>
      </c>
      <c r="D50" s="12" t="s">
        <v>8</v>
      </c>
      <c r="E50" s="3">
        <v>52</v>
      </c>
      <c r="F50" s="4">
        <v>43301</v>
      </c>
      <c r="G50" s="4">
        <v>43390</v>
      </c>
      <c r="H50" s="3">
        <v>360</v>
      </c>
      <c r="I50" s="3" t="s">
        <v>10</v>
      </c>
    </row>
    <row r="51" spans="1:9" x14ac:dyDescent="0.25">
      <c r="A51" s="3" t="s">
        <v>274</v>
      </c>
      <c r="B51" s="4">
        <v>43299</v>
      </c>
      <c r="C51" s="4">
        <v>43299</v>
      </c>
      <c r="D51" s="12" t="s">
        <v>8</v>
      </c>
      <c r="E51" s="3">
        <v>102</v>
      </c>
      <c r="F51" s="4">
        <v>43301</v>
      </c>
      <c r="G51" s="4">
        <v>43390</v>
      </c>
      <c r="H51" s="3">
        <v>360</v>
      </c>
      <c r="I51" s="3" t="s">
        <v>10</v>
      </c>
    </row>
    <row r="52" spans="1:9" x14ac:dyDescent="0.25">
      <c r="A52" s="3" t="s">
        <v>275</v>
      </c>
      <c r="B52" s="4">
        <v>43299</v>
      </c>
      <c r="C52" s="4">
        <v>43299</v>
      </c>
      <c r="D52" s="12" t="s">
        <v>8</v>
      </c>
      <c r="E52" s="3">
        <v>77</v>
      </c>
      <c r="F52" s="4">
        <v>43301</v>
      </c>
      <c r="G52" s="4">
        <v>43390</v>
      </c>
      <c r="H52" s="3">
        <v>360</v>
      </c>
      <c r="I52" s="3" t="s">
        <v>10</v>
      </c>
    </row>
    <row r="53" spans="1:9" x14ac:dyDescent="0.25">
      <c r="A53" s="3" t="s">
        <v>276</v>
      </c>
      <c r="B53" s="4">
        <v>43299</v>
      </c>
      <c r="C53" s="4">
        <v>43299</v>
      </c>
      <c r="D53" s="12" t="s">
        <v>8</v>
      </c>
      <c r="E53" s="3">
        <v>53</v>
      </c>
      <c r="F53" s="4">
        <v>43301</v>
      </c>
      <c r="G53" s="4">
        <v>43390</v>
      </c>
      <c r="H53" s="3">
        <v>360</v>
      </c>
      <c r="I53" s="3" t="s">
        <v>10</v>
      </c>
    </row>
    <row r="54" spans="1:9" x14ac:dyDescent="0.25">
      <c r="A54" s="3" t="s">
        <v>277</v>
      </c>
      <c r="B54" s="4">
        <v>43299</v>
      </c>
      <c r="C54" s="4">
        <v>43298</v>
      </c>
      <c r="D54" s="12" t="s">
        <v>8</v>
      </c>
      <c r="E54" s="3">
        <v>250</v>
      </c>
      <c r="F54" s="4">
        <v>43313</v>
      </c>
      <c r="G54" s="4">
        <v>43402</v>
      </c>
      <c r="H54" s="3">
        <v>360</v>
      </c>
      <c r="I54" s="3" t="s">
        <v>152</v>
      </c>
    </row>
    <row r="55" spans="1:9" x14ac:dyDescent="0.25">
      <c r="A55" s="3" t="s">
        <v>278</v>
      </c>
      <c r="B55" s="4">
        <v>43299</v>
      </c>
      <c r="C55" s="4">
        <v>43299</v>
      </c>
      <c r="D55" s="12" t="s">
        <v>8</v>
      </c>
      <c r="E55" s="3">
        <v>425</v>
      </c>
      <c r="F55" s="4">
        <v>43299</v>
      </c>
      <c r="G55" s="4">
        <v>43388</v>
      </c>
      <c r="H55" s="3">
        <v>360</v>
      </c>
      <c r="I55" s="3" t="s">
        <v>36</v>
      </c>
    </row>
    <row r="56" spans="1:9" x14ac:dyDescent="0.25">
      <c r="A56" s="3" t="s">
        <v>279</v>
      </c>
      <c r="B56" s="4">
        <v>43300</v>
      </c>
      <c r="C56" s="4">
        <v>43300</v>
      </c>
      <c r="D56" s="12" t="s">
        <v>8</v>
      </c>
      <c r="E56" s="3">
        <v>52</v>
      </c>
      <c r="F56" s="4">
        <v>43301</v>
      </c>
      <c r="G56" s="4">
        <v>43390</v>
      </c>
      <c r="H56" s="3">
        <v>360</v>
      </c>
      <c r="I56" s="3" t="s">
        <v>10</v>
      </c>
    </row>
    <row r="57" spans="1:9" x14ac:dyDescent="0.25">
      <c r="A57" s="3" t="s">
        <v>280</v>
      </c>
      <c r="B57" s="4">
        <v>43300</v>
      </c>
      <c r="C57" s="4">
        <v>43299</v>
      </c>
      <c r="D57" s="12" t="s">
        <v>8</v>
      </c>
      <c r="E57" s="3">
        <v>500</v>
      </c>
      <c r="F57" s="4">
        <v>43328</v>
      </c>
      <c r="G57" s="4">
        <v>43417</v>
      </c>
      <c r="H57" s="3">
        <v>360</v>
      </c>
      <c r="I57" s="3" t="s">
        <v>321</v>
      </c>
    </row>
    <row r="58" spans="1:9" x14ac:dyDescent="0.25">
      <c r="A58" s="3" t="s">
        <v>281</v>
      </c>
      <c r="B58" s="4">
        <v>43301</v>
      </c>
      <c r="C58" s="4">
        <v>43300</v>
      </c>
      <c r="D58" s="12" t="s">
        <v>8</v>
      </c>
      <c r="E58" s="3">
        <v>250</v>
      </c>
      <c r="F58" s="4">
        <v>43327</v>
      </c>
      <c r="G58" s="4">
        <v>43416</v>
      </c>
      <c r="H58" s="3">
        <v>360</v>
      </c>
      <c r="I58" s="3" t="s">
        <v>12</v>
      </c>
    </row>
    <row r="59" spans="1:9" x14ac:dyDescent="0.25">
      <c r="A59" s="3" t="s">
        <v>282</v>
      </c>
      <c r="B59" s="4">
        <v>43301</v>
      </c>
      <c r="C59" s="4">
        <v>43300</v>
      </c>
      <c r="D59" s="12" t="s">
        <v>8</v>
      </c>
      <c r="E59" s="3">
        <v>325</v>
      </c>
      <c r="F59" s="4">
        <v>43327</v>
      </c>
      <c r="G59" s="4">
        <v>43416</v>
      </c>
      <c r="H59" s="3">
        <v>360</v>
      </c>
      <c r="I59" s="3" t="s">
        <v>12</v>
      </c>
    </row>
    <row r="60" spans="1:9" x14ac:dyDescent="0.25">
      <c r="A60" s="3" t="s">
        <v>283</v>
      </c>
      <c r="B60" s="4">
        <v>43301</v>
      </c>
      <c r="C60" s="4">
        <v>43300</v>
      </c>
      <c r="D60" s="12" t="s">
        <v>8</v>
      </c>
      <c r="E60" s="3">
        <v>225</v>
      </c>
      <c r="F60" s="4">
        <v>43328</v>
      </c>
      <c r="G60" s="4">
        <v>43417</v>
      </c>
      <c r="H60" s="3">
        <v>360</v>
      </c>
      <c r="I60" s="3" t="s">
        <v>246</v>
      </c>
    </row>
    <row r="61" spans="1:9" x14ac:dyDescent="0.25">
      <c r="A61" s="3" t="s">
        <v>284</v>
      </c>
      <c r="B61" s="4">
        <v>43304</v>
      </c>
      <c r="C61" s="4">
        <v>43304</v>
      </c>
      <c r="D61" s="12" t="s">
        <v>8</v>
      </c>
      <c r="E61" s="3">
        <v>125</v>
      </c>
      <c r="F61" s="4">
        <v>43314</v>
      </c>
      <c r="G61" s="4">
        <v>43403</v>
      </c>
      <c r="H61" s="3">
        <v>360</v>
      </c>
      <c r="I61" s="3" t="s">
        <v>26</v>
      </c>
    </row>
    <row r="62" spans="1:9" x14ac:dyDescent="0.25">
      <c r="A62" s="3" t="s">
        <v>285</v>
      </c>
      <c r="B62" s="4">
        <v>43305</v>
      </c>
      <c r="C62" s="4">
        <v>43305</v>
      </c>
      <c r="D62" s="12" t="s">
        <v>8</v>
      </c>
      <c r="E62" s="3">
        <v>200</v>
      </c>
      <c r="F62" s="4">
        <v>43307</v>
      </c>
      <c r="G62" s="4">
        <v>43396</v>
      </c>
      <c r="H62" s="3">
        <v>360</v>
      </c>
      <c r="I62" s="3" t="s">
        <v>154</v>
      </c>
    </row>
    <row r="63" spans="1:9" x14ac:dyDescent="0.25">
      <c r="A63" s="3" t="s">
        <v>286</v>
      </c>
      <c r="B63" s="4">
        <v>43305</v>
      </c>
      <c r="C63" s="4">
        <v>43305</v>
      </c>
      <c r="D63" s="12" t="s">
        <v>8</v>
      </c>
      <c r="E63" s="3">
        <v>165</v>
      </c>
      <c r="F63" s="4">
        <v>43322</v>
      </c>
      <c r="G63" s="4">
        <v>43411</v>
      </c>
      <c r="H63" s="3">
        <v>360</v>
      </c>
      <c r="I63" s="3" t="s">
        <v>46</v>
      </c>
    </row>
    <row r="64" spans="1:9" x14ac:dyDescent="0.25">
      <c r="A64" s="3" t="s">
        <v>287</v>
      </c>
      <c r="B64" s="4">
        <v>43306</v>
      </c>
      <c r="C64" s="4">
        <v>43305</v>
      </c>
      <c r="D64" s="12" t="s">
        <v>8</v>
      </c>
      <c r="E64" s="3">
        <v>1000</v>
      </c>
      <c r="F64" s="4">
        <v>43342</v>
      </c>
      <c r="G64" s="4">
        <v>43431</v>
      </c>
      <c r="H64" s="3">
        <v>360</v>
      </c>
      <c r="I64" s="3" t="s">
        <v>12</v>
      </c>
    </row>
    <row r="65" spans="1:9" x14ac:dyDescent="0.25">
      <c r="A65" s="3" t="s">
        <v>288</v>
      </c>
      <c r="B65" s="4">
        <v>43306</v>
      </c>
      <c r="C65" s="4">
        <v>43305</v>
      </c>
      <c r="D65" s="12" t="s">
        <v>8</v>
      </c>
      <c r="E65" s="3">
        <v>500</v>
      </c>
      <c r="F65" s="4">
        <v>43342</v>
      </c>
      <c r="G65" s="4">
        <v>43431</v>
      </c>
      <c r="H65" s="3">
        <v>360</v>
      </c>
      <c r="I65" s="3" t="s">
        <v>12</v>
      </c>
    </row>
    <row r="66" spans="1:9" x14ac:dyDescent="0.25">
      <c r="A66" s="3" t="s">
        <v>289</v>
      </c>
      <c r="B66" s="4">
        <v>43306</v>
      </c>
      <c r="C66" s="4">
        <v>43305</v>
      </c>
      <c r="D66" s="12" t="s">
        <v>8</v>
      </c>
      <c r="E66" s="3">
        <v>250</v>
      </c>
      <c r="F66" s="4">
        <v>43342</v>
      </c>
      <c r="G66" s="4">
        <v>43431</v>
      </c>
      <c r="H66" s="3">
        <v>360</v>
      </c>
      <c r="I66" s="3" t="s">
        <v>12</v>
      </c>
    </row>
    <row r="67" spans="1:9" x14ac:dyDescent="0.25">
      <c r="A67" s="3" t="s">
        <v>290</v>
      </c>
      <c r="B67" s="4">
        <v>43306</v>
      </c>
      <c r="C67" s="4">
        <v>43305</v>
      </c>
      <c r="D67" s="12" t="s">
        <v>8</v>
      </c>
      <c r="E67" s="3">
        <v>500</v>
      </c>
      <c r="F67" s="4">
        <v>43342</v>
      </c>
      <c r="G67" s="4">
        <v>43431</v>
      </c>
      <c r="H67" s="3">
        <v>360</v>
      </c>
      <c r="I67" s="3" t="s">
        <v>12</v>
      </c>
    </row>
    <row r="68" spans="1:9" x14ac:dyDescent="0.25">
      <c r="A68" s="3" t="s">
        <v>291</v>
      </c>
      <c r="B68" s="4">
        <v>43306</v>
      </c>
      <c r="C68" s="4">
        <v>43305</v>
      </c>
      <c r="D68" s="12" t="s">
        <v>8</v>
      </c>
      <c r="E68" s="3">
        <v>100</v>
      </c>
      <c r="F68" s="4">
        <v>43342</v>
      </c>
      <c r="G68" s="4">
        <v>43431</v>
      </c>
      <c r="H68" s="3">
        <v>360</v>
      </c>
      <c r="I68" s="3" t="s">
        <v>12</v>
      </c>
    </row>
    <row r="69" spans="1:9" x14ac:dyDescent="0.25">
      <c r="A69" s="3" t="s">
        <v>292</v>
      </c>
      <c r="B69" s="4">
        <v>43306</v>
      </c>
      <c r="C69" s="4">
        <v>43306</v>
      </c>
      <c r="D69" s="12" t="s">
        <v>8</v>
      </c>
      <c r="E69" s="3">
        <v>225</v>
      </c>
      <c r="F69" s="4">
        <v>43327</v>
      </c>
      <c r="G69" s="4">
        <v>43416</v>
      </c>
      <c r="H69" s="3">
        <v>360</v>
      </c>
      <c r="I69" s="3" t="s">
        <v>152</v>
      </c>
    </row>
    <row r="70" spans="1:9" x14ac:dyDescent="0.25">
      <c r="A70" s="3" t="s">
        <v>293</v>
      </c>
      <c r="B70" s="4">
        <v>43306</v>
      </c>
      <c r="C70" s="4">
        <v>43306</v>
      </c>
      <c r="D70" s="12" t="s">
        <v>8</v>
      </c>
      <c r="E70" s="3">
        <v>300</v>
      </c>
      <c r="F70" s="4">
        <v>43327</v>
      </c>
      <c r="G70" s="4">
        <v>43416</v>
      </c>
      <c r="H70" s="3">
        <v>360</v>
      </c>
      <c r="I70" s="3" t="s">
        <v>152</v>
      </c>
    </row>
    <row r="71" spans="1:9" x14ac:dyDescent="0.25">
      <c r="A71" s="3" t="s">
        <v>294</v>
      </c>
      <c r="B71" s="4">
        <v>43306</v>
      </c>
      <c r="C71" s="4">
        <v>43305</v>
      </c>
      <c r="D71" s="12" t="s">
        <v>8</v>
      </c>
      <c r="E71" s="3">
        <v>325</v>
      </c>
      <c r="F71" s="4">
        <v>43328</v>
      </c>
      <c r="G71" s="4">
        <v>43417</v>
      </c>
      <c r="H71" s="3">
        <v>360</v>
      </c>
      <c r="I71" s="3" t="s">
        <v>28</v>
      </c>
    </row>
    <row r="72" spans="1:9" x14ac:dyDescent="0.25">
      <c r="A72" s="3" t="s">
        <v>295</v>
      </c>
      <c r="B72" s="4">
        <v>43306</v>
      </c>
      <c r="C72" s="4">
        <v>43306</v>
      </c>
      <c r="D72" s="12" t="s">
        <v>8</v>
      </c>
      <c r="E72" s="3">
        <v>104</v>
      </c>
      <c r="F72" s="4">
        <v>43312</v>
      </c>
      <c r="G72" s="4">
        <v>43401</v>
      </c>
      <c r="H72" s="3">
        <v>360</v>
      </c>
      <c r="I72" s="3" t="s">
        <v>154</v>
      </c>
    </row>
    <row r="73" spans="1:9" x14ac:dyDescent="0.25">
      <c r="A73" s="3" t="s">
        <v>296</v>
      </c>
      <c r="B73" s="4">
        <v>43306</v>
      </c>
      <c r="C73" s="4">
        <v>43305</v>
      </c>
      <c r="D73" s="12" t="s">
        <v>8</v>
      </c>
      <c r="E73" s="3">
        <v>155</v>
      </c>
      <c r="F73" s="4">
        <v>43328</v>
      </c>
      <c r="G73" s="4">
        <v>43417</v>
      </c>
      <c r="H73" s="3">
        <v>360</v>
      </c>
      <c r="I73" s="3" t="s">
        <v>155</v>
      </c>
    </row>
    <row r="74" spans="1:9" x14ac:dyDescent="0.25">
      <c r="A74" s="3" t="s">
        <v>297</v>
      </c>
      <c r="B74" s="4">
        <v>43306</v>
      </c>
      <c r="C74" s="4">
        <v>43306</v>
      </c>
      <c r="D74" s="12" t="s">
        <v>8</v>
      </c>
      <c r="E74" s="3">
        <v>575</v>
      </c>
      <c r="F74" s="4">
        <v>43307</v>
      </c>
      <c r="G74" s="4">
        <v>43396</v>
      </c>
      <c r="H74" s="3">
        <v>360</v>
      </c>
      <c r="I74" s="3" t="s">
        <v>151</v>
      </c>
    </row>
    <row r="75" spans="1:9" x14ac:dyDescent="0.25">
      <c r="A75" s="3" t="s">
        <v>298</v>
      </c>
      <c r="B75" s="4">
        <v>43306</v>
      </c>
      <c r="C75" s="4">
        <v>43306</v>
      </c>
      <c r="D75" s="12" t="s">
        <v>8</v>
      </c>
      <c r="E75" s="3">
        <v>25.25</v>
      </c>
      <c r="F75" s="4">
        <v>43306</v>
      </c>
      <c r="G75" s="4">
        <v>43350</v>
      </c>
      <c r="H75" s="3">
        <v>45</v>
      </c>
      <c r="I75" s="3" t="s">
        <v>151</v>
      </c>
    </row>
    <row r="76" spans="1:9" x14ac:dyDescent="0.25">
      <c r="A76" s="3" t="s">
        <v>299</v>
      </c>
      <c r="B76" s="4">
        <v>43306</v>
      </c>
      <c r="C76" s="4">
        <v>43306</v>
      </c>
      <c r="D76" s="12" t="s">
        <v>8</v>
      </c>
      <c r="E76" s="3">
        <v>24.33</v>
      </c>
      <c r="F76" s="4">
        <v>43306</v>
      </c>
      <c r="G76" s="4">
        <v>43350</v>
      </c>
      <c r="H76" s="3">
        <v>45</v>
      </c>
      <c r="I76" s="3" t="s">
        <v>151</v>
      </c>
    </row>
    <row r="77" spans="1:9" x14ac:dyDescent="0.25">
      <c r="A77" s="3" t="s">
        <v>300</v>
      </c>
      <c r="B77" s="4">
        <v>43307</v>
      </c>
      <c r="C77" s="4">
        <v>43307</v>
      </c>
      <c r="D77" s="12" t="s">
        <v>8</v>
      </c>
      <c r="E77" s="3">
        <v>200</v>
      </c>
      <c r="F77" s="4">
        <v>43328</v>
      </c>
      <c r="G77" s="4">
        <v>43417</v>
      </c>
      <c r="H77" s="3">
        <v>360</v>
      </c>
      <c r="I77" s="3" t="s">
        <v>322</v>
      </c>
    </row>
    <row r="78" spans="1:9" x14ac:dyDescent="0.25">
      <c r="A78" s="3" t="s">
        <v>301</v>
      </c>
      <c r="B78" s="4">
        <v>43307</v>
      </c>
      <c r="C78" s="4">
        <v>43307</v>
      </c>
      <c r="D78" s="12" t="s">
        <v>8</v>
      </c>
      <c r="E78" s="3">
        <v>400</v>
      </c>
      <c r="F78" s="4">
        <v>43328</v>
      </c>
      <c r="G78" s="4">
        <v>43417</v>
      </c>
      <c r="H78" s="3">
        <v>360</v>
      </c>
      <c r="I78" s="3" t="s">
        <v>321</v>
      </c>
    </row>
    <row r="79" spans="1:9" x14ac:dyDescent="0.25">
      <c r="A79" s="3" t="s">
        <v>302</v>
      </c>
      <c r="B79" s="4">
        <v>43307</v>
      </c>
      <c r="C79" s="4">
        <v>43306</v>
      </c>
      <c r="D79" s="12" t="s">
        <v>8</v>
      </c>
      <c r="E79" s="3">
        <v>330</v>
      </c>
      <c r="F79" s="4">
        <v>43344</v>
      </c>
      <c r="G79" s="4">
        <v>43402</v>
      </c>
      <c r="H79" s="3">
        <v>360</v>
      </c>
      <c r="I79" s="3" t="s">
        <v>27</v>
      </c>
    </row>
    <row r="80" spans="1:9" x14ac:dyDescent="0.25">
      <c r="A80" s="3" t="s">
        <v>303</v>
      </c>
      <c r="B80" s="4">
        <v>43307</v>
      </c>
      <c r="C80" s="4">
        <v>43306</v>
      </c>
      <c r="D80" s="12" t="s">
        <v>8</v>
      </c>
      <c r="E80" s="3">
        <v>400</v>
      </c>
      <c r="F80" s="4">
        <v>43322</v>
      </c>
      <c r="G80" s="4">
        <v>43411</v>
      </c>
      <c r="H80" s="3">
        <v>360</v>
      </c>
      <c r="I80" s="3" t="s">
        <v>27</v>
      </c>
    </row>
    <row r="81" spans="1:9" x14ac:dyDescent="0.25">
      <c r="A81" s="3" t="s">
        <v>304</v>
      </c>
      <c r="B81" s="4">
        <v>43307</v>
      </c>
      <c r="C81" s="4">
        <v>43307</v>
      </c>
      <c r="D81" s="12" t="s">
        <v>8</v>
      </c>
      <c r="E81" s="3">
        <v>125</v>
      </c>
      <c r="F81" s="4">
        <v>43328</v>
      </c>
      <c r="G81" s="4">
        <v>43417</v>
      </c>
      <c r="H81" s="3">
        <v>360</v>
      </c>
      <c r="I81" s="3" t="s">
        <v>323</v>
      </c>
    </row>
    <row r="82" spans="1:9" x14ac:dyDescent="0.25">
      <c r="A82" s="3" t="s">
        <v>305</v>
      </c>
      <c r="B82" s="4">
        <v>43307</v>
      </c>
      <c r="C82" s="4">
        <v>43307</v>
      </c>
      <c r="D82" s="12" t="s">
        <v>8</v>
      </c>
      <c r="E82" s="3">
        <v>24.3</v>
      </c>
      <c r="F82" s="4">
        <v>43307</v>
      </c>
      <c r="G82" s="4">
        <v>43351</v>
      </c>
      <c r="H82" s="3">
        <v>45</v>
      </c>
      <c r="I82" s="3" t="s">
        <v>151</v>
      </c>
    </row>
    <row r="83" spans="1:9" x14ac:dyDescent="0.25">
      <c r="A83" s="3" t="s">
        <v>306</v>
      </c>
      <c r="B83" s="4">
        <v>43308</v>
      </c>
      <c r="C83" s="4">
        <v>43307</v>
      </c>
      <c r="D83" s="12" t="s">
        <v>8</v>
      </c>
      <c r="E83" s="3">
        <v>125</v>
      </c>
      <c r="F83" s="4">
        <v>43342</v>
      </c>
      <c r="G83" s="4">
        <v>43431</v>
      </c>
      <c r="H83" s="3">
        <v>360</v>
      </c>
      <c r="I83" s="3" t="s">
        <v>12</v>
      </c>
    </row>
    <row r="84" spans="1:9" x14ac:dyDescent="0.25">
      <c r="A84" s="3" t="s">
        <v>307</v>
      </c>
      <c r="B84" s="4">
        <v>43308</v>
      </c>
      <c r="C84" s="4">
        <v>43307</v>
      </c>
      <c r="D84" s="12" t="s">
        <v>8</v>
      </c>
      <c r="E84" s="3">
        <v>500</v>
      </c>
      <c r="F84" s="4">
        <v>43342</v>
      </c>
      <c r="G84" s="4">
        <v>43431</v>
      </c>
      <c r="H84" s="3">
        <v>360</v>
      </c>
      <c r="I84" s="3" t="s">
        <v>12</v>
      </c>
    </row>
    <row r="85" spans="1:9" x14ac:dyDescent="0.25">
      <c r="A85" s="3" t="s">
        <v>308</v>
      </c>
      <c r="B85" s="4">
        <v>43308</v>
      </c>
      <c r="C85" s="4">
        <v>43307</v>
      </c>
      <c r="D85" s="12" t="s">
        <v>8</v>
      </c>
      <c r="E85" s="3">
        <v>500</v>
      </c>
      <c r="F85" s="4">
        <v>43332</v>
      </c>
      <c r="G85" s="4">
        <v>43421</v>
      </c>
      <c r="H85" s="3">
        <v>360</v>
      </c>
      <c r="I85" s="3" t="s">
        <v>12</v>
      </c>
    </row>
    <row r="86" spans="1:9" x14ac:dyDescent="0.25">
      <c r="A86" s="3" t="s">
        <v>309</v>
      </c>
      <c r="B86" s="4">
        <v>43308</v>
      </c>
      <c r="C86" s="4">
        <v>43308</v>
      </c>
      <c r="D86" s="12" t="s">
        <v>8</v>
      </c>
      <c r="E86" s="3">
        <v>79</v>
      </c>
      <c r="F86" s="4">
        <v>43311</v>
      </c>
      <c r="G86" s="4">
        <v>43400</v>
      </c>
      <c r="H86" s="3">
        <v>360</v>
      </c>
      <c r="I86" s="3" t="s">
        <v>10</v>
      </c>
    </row>
    <row r="87" spans="1:9" x14ac:dyDescent="0.25">
      <c r="A87" s="3" t="s">
        <v>310</v>
      </c>
      <c r="B87" s="4">
        <v>43308</v>
      </c>
      <c r="C87" s="4">
        <v>43308</v>
      </c>
      <c r="D87" s="12" t="s">
        <v>8</v>
      </c>
      <c r="E87" s="3">
        <v>225</v>
      </c>
      <c r="F87" s="4">
        <v>43327</v>
      </c>
      <c r="G87" s="4">
        <v>43416</v>
      </c>
      <c r="H87" s="3">
        <v>360</v>
      </c>
      <c r="I87" s="3" t="s">
        <v>152</v>
      </c>
    </row>
    <row r="88" spans="1:9" x14ac:dyDescent="0.25">
      <c r="A88" s="3" t="s">
        <v>311</v>
      </c>
      <c r="B88" s="4">
        <v>43308</v>
      </c>
      <c r="C88" s="4">
        <v>43308</v>
      </c>
      <c r="D88" s="12" t="s">
        <v>8</v>
      </c>
      <c r="E88" s="3">
        <v>26</v>
      </c>
      <c r="F88" s="4">
        <v>43313</v>
      </c>
      <c r="G88" s="4">
        <v>43402</v>
      </c>
      <c r="H88" s="3">
        <v>360</v>
      </c>
      <c r="I88" s="3" t="s">
        <v>154</v>
      </c>
    </row>
    <row r="89" spans="1:9" x14ac:dyDescent="0.25">
      <c r="A89" s="3" t="s">
        <v>312</v>
      </c>
      <c r="B89" s="4">
        <v>43308</v>
      </c>
      <c r="C89" s="4">
        <v>43308</v>
      </c>
      <c r="D89" s="12" t="s">
        <v>8</v>
      </c>
      <c r="E89" s="3">
        <v>26</v>
      </c>
      <c r="F89" s="4">
        <v>43313</v>
      </c>
      <c r="G89" s="4">
        <v>43402</v>
      </c>
      <c r="H89" s="3">
        <v>360</v>
      </c>
      <c r="I89" s="3" t="s">
        <v>154</v>
      </c>
    </row>
    <row r="90" spans="1:9" x14ac:dyDescent="0.25">
      <c r="A90" s="3" t="s">
        <v>313</v>
      </c>
      <c r="B90" s="4">
        <v>43308</v>
      </c>
      <c r="C90" s="4">
        <v>43308</v>
      </c>
      <c r="D90" s="12" t="s">
        <v>8</v>
      </c>
      <c r="E90" s="3">
        <v>225</v>
      </c>
      <c r="F90" s="4">
        <v>43322</v>
      </c>
      <c r="G90" s="4">
        <v>43411</v>
      </c>
      <c r="H90" s="3">
        <v>360</v>
      </c>
      <c r="I90" s="3" t="s">
        <v>46</v>
      </c>
    </row>
    <row r="91" spans="1:9" x14ac:dyDescent="0.25">
      <c r="A91" s="3" t="s">
        <v>314</v>
      </c>
      <c r="B91" s="4">
        <v>43308</v>
      </c>
      <c r="C91" s="4">
        <v>43307</v>
      </c>
      <c r="D91" s="12" t="s">
        <v>8</v>
      </c>
      <c r="E91" s="3">
        <v>127</v>
      </c>
      <c r="F91" s="4">
        <v>43328</v>
      </c>
      <c r="G91" s="4">
        <v>43417</v>
      </c>
      <c r="H91" s="3">
        <v>360</v>
      </c>
      <c r="I91" s="3" t="s">
        <v>155</v>
      </c>
    </row>
    <row r="92" spans="1:9" x14ac:dyDescent="0.25">
      <c r="A92" s="3" t="s">
        <v>315</v>
      </c>
      <c r="B92" s="4">
        <v>43308</v>
      </c>
      <c r="C92" s="4">
        <v>43308</v>
      </c>
      <c r="D92" s="12" t="s">
        <v>8</v>
      </c>
      <c r="E92" s="3">
        <v>24.16</v>
      </c>
      <c r="F92" s="4">
        <v>43308</v>
      </c>
      <c r="G92" s="4">
        <v>43352</v>
      </c>
      <c r="H92" s="3">
        <v>45</v>
      </c>
      <c r="I92" s="3" t="s">
        <v>151</v>
      </c>
    </row>
    <row r="93" spans="1:9" x14ac:dyDescent="0.25">
      <c r="A93" s="3" t="s">
        <v>316</v>
      </c>
      <c r="B93" s="4">
        <v>43312</v>
      </c>
      <c r="C93" s="4">
        <v>43312</v>
      </c>
      <c r="D93" s="12" t="s">
        <v>8</v>
      </c>
      <c r="E93" s="3">
        <v>25</v>
      </c>
      <c r="F93" s="4">
        <v>43318</v>
      </c>
      <c r="G93" s="4">
        <v>43407</v>
      </c>
      <c r="H93" s="3">
        <v>360</v>
      </c>
      <c r="I93" s="3" t="s">
        <v>154</v>
      </c>
    </row>
    <row r="94" spans="1:9" x14ac:dyDescent="0.25">
      <c r="A94" s="3" t="s">
        <v>317</v>
      </c>
      <c r="B94" s="4">
        <v>43312</v>
      </c>
      <c r="C94" s="4">
        <v>43312</v>
      </c>
      <c r="D94" s="12" t="s">
        <v>8</v>
      </c>
      <c r="E94" s="3">
        <v>500</v>
      </c>
      <c r="F94" s="4">
        <v>43313</v>
      </c>
      <c r="G94" s="4">
        <v>43401</v>
      </c>
      <c r="H94" s="3">
        <v>360</v>
      </c>
      <c r="I94" s="3" t="s">
        <v>36</v>
      </c>
    </row>
    <row r="95" spans="1:9" x14ac:dyDescent="0.25">
      <c r="A95" s="3" t="s">
        <v>318</v>
      </c>
      <c r="B95" s="4">
        <v>43312</v>
      </c>
      <c r="C95" s="4">
        <v>43312</v>
      </c>
      <c r="D95" s="12" t="s">
        <v>8</v>
      </c>
      <c r="E95" s="3">
        <v>300</v>
      </c>
      <c r="F95" s="4">
        <v>43327</v>
      </c>
      <c r="G95" s="4">
        <v>43416</v>
      </c>
      <c r="H95" s="3">
        <v>360</v>
      </c>
      <c r="I95" s="3" t="s">
        <v>151</v>
      </c>
    </row>
    <row r="96" spans="1:9" ht="15.75" thickBot="1" x14ac:dyDescent="0.3">
      <c r="A96" s="3" t="s">
        <v>319</v>
      </c>
      <c r="B96" s="4">
        <v>43312</v>
      </c>
      <c r="C96" s="4">
        <v>43312</v>
      </c>
      <c r="D96" s="12" t="s">
        <v>8</v>
      </c>
      <c r="E96" s="3">
        <v>300</v>
      </c>
      <c r="F96" s="4">
        <v>43327</v>
      </c>
      <c r="G96" s="4">
        <v>43416</v>
      </c>
      <c r="H96" s="3">
        <v>360</v>
      </c>
      <c r="I96" s="3" t="s">
        <v>151</v>
      </c>
    </row>
    <row r="97" spans="1:10" ht="19.5" thickBot="1" x14ac:dyDescent="0.35">
      <c r="D97" s="18" t="s">
        <v>14</v>
      </c>
      <c r="E97" s="19">
        <f>SUM(E5:E96)</f>
        <v>22244.9</v>
      </c>
    </row>
    <row r="100" spans="1:10" ht="18.75" x14ac:dyDescent="0.3">
      <c r="D100" s="13" t="s">
        <v>224</v>
      </c>
    </row>
    <row r="101" spans="1:10" ht="15.75" thickBot="1" x14ac:dyDescent="0.3"/>
    <row r="102" spans="1:10" ht="30" x14ac:dyDescent="0.25">
      <c r="A102" s="5" t="s">
        <v>0</v>
      </c>
      <c r="B102" s="6" t="s">
        <v>1</v>
      </c>
      <c r="C102" s="7" t="s">
        <v>2</v>
      </c>
      <c r="D102" s="8" t="s">
        <v>3</v>
      </c>
      <c r="E102" s="7" t="s">
        <v>4</v>
      </c>
      <c r="F102" s="8" t="s">
        <v>5</v>
      </c>
      <c r="G102" s="8" t="s">
        <v>49</v>
      </c>
      <c r="H102" s="8" t="s">
        <v>6</v>
      </c>
      <c r="I102" s="9" t="s">
        <v>7</v>
      </c>
    </row>
    <row r="103" spans="1:10" x14ac:dyDescent="0.25">
      <c r="A103" s="27" t="s">
        <v>225</v>
      </c>
      <c r="B103" s="4">
        <v>43291</v>
      </c>
      <c r="C103" s="4">
        <v>43291</v>
      </c>
      <c r="D103" s="12" t="s">
        <v>70</v>
      </c>
      <c r="E103" s="3">
        <v>1515</v>
      </c>
      <c r="F103" s="4">
        <v>43291</v>
      </c>
      <c r="G103" s="4">
        <v>43335</v>
      </c>
      <c r="H103" s="3">
        <v>45</v>
      </c>
      <c r="I103" s="28" t="s">
        <v>12</v>
      </c>
      <c r="J103" s="24"/>
    </row>
    <row r="104" spans="1:10" ht="19.5" thickBot="1" x14ac:dyDescent="0.35">
      <c r="A104" s="1"/>
      <c r="B104" s="1"/>
      <c r="C104" s="1"/>
      <c r="D104" s="25" t="s">
        <v>14</v>
      </c>
      <c r="E104" s="26">
        <f>SUM(E103:E103)</f>
        <v>1515</v>
      </c>
      <c r="F104" s="1"/>
      <c r="G104" s="1"/>
      <c r="H104" s="1"/>
      <c r="I104" s="1"/>
    </row>
    <row r="106" spans="1:10" x14ac:dyDescent="0.25">
      <c r="E106" s="23"/>
    </row>
  </sheetData>
  <mergeCells count="1">
    <mergeCell ref="A2:I2"/>
  </mergeCells>
  <pageMargins left="0.31496062992125984" right="0.31496062992125984" top="0.35433070866141736" bottom="0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9"/>
  <sheetViews>
    <sheetView topLeftCell="A9" workbookViewId="0">
      <selection activeCell="D19" sqref="D19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18.75" x14ac:dyDescent="0.3">
      <c r="A2" s="41" t="s">
        <v>324</v>
      </c>
      <c r="B2" s="41"/>
      <c r="C2" s="41"/>
      <c r="D2" s="41"/>
      <c r="E2" s="41"/>
      <c r="F2" s="41"/>
      <c r="G2" s="41"/>
      <c r="H2" s="41"/>
      <c r="I2" s="41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5" t="s">
        <v>0</v>
      </c>
      <c r="B4" s="6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8" t="s">
        <v>49</v>
      </c>
      <c r="H4" s="8" t="s">
        <v>6</v>
      </c>
      <c r="I4" s="9" t="s">
        <v>7</v>
      </c>
    </row>
    <row r="5" spans="1:9" x14ac:dyDescent="0.25">
      <c r="A5" s="3" t="s">
        <v>326</v>
      </c>
      <c r="B5" s="4">
        <v>43313</v>
      </c>
      <c r="C5" s="4">
        <v>43312</v>
      </c>
      <c r="D5" s="12" t="s">
        <v>8</v>
      </c>
      <c r="E5" s="3">
        <v>675</v>
      </c>
      <c r="F5" s="4">
        <v>43342</v>
      </c>
      <c r="G5" s="4">
        <v>43431</v>
      </c>
      <c r="H5" s="3">
        <v>360</v>
      </c>
      <c r="I5" s="3" t="s">
        <v>12</v>
      </c>
    </row>
    <row r="6" spans="1:9" x14ac:dyDescent="0.25">
      <c r="A6" s="3" t="s">
        <v>327</v>
      </c>
      <c r="B6" s="4">
        <v>43313</v>
      </c>
      <c r="C6" s="4">
        <v>43313</v>
      </c>
      <c r="D6" s="12" t="s">
        <v>8</v>
      </c>
      <c r="E6" s="3">
        <v>177</v>
      </c>
      <c r="F6" s="4">
        <v>43328</v>
      </c>
      <c r="G6" s="4">
        <v>43417</v>
      </c>
      <c r="H6" s="3">
        <v>360</v>
      </c>
      <c r="I6" s="3" t="s">
        <v>322</v>
      </c>
    </row>
    <row r="7" spans="1:9" x14ac:dyDescent="0.25">
      <c r="A7" s="3" t="s">
        <v>328</v>
      </c>
      <c r="B7" s="4">
        <v>43313</v>
      </c>
      <c r="C7" s="4">
        <v>43313</v>
      </c>
      <c r="D7" s="12" t="s">
        <v>8</v>
      </c>
      <c r="E7" s="3">
        <v>260</v>
      </c>
      <c r="F7" s="4">
        <v>43328</v>
      </c>
      <c r="G7" s="4">
        <v>43417</v>
      </c>
      <c r="H7" s="3">
        <v>360</v>
      </c>
      <c r="I7" s="3" t="s">
        <v>322</v>
      </c>
    </row>
    <row r="8" spans="1:9" x14ac:dyDescent="0.25">
      <c r="A8" s="3" t="s">
        <v>329</v>
      </c>
      <c r="B8" s="4">
        <v>43313</v>
      </c>
      <c r="C8" s="4">
        <v>43313</v>
      </c>
      <c r="D8" s="12" t="s">
        <v>8</v>
      </c>
      <c r="E8" s="3">
        <v>26</v>
      </c>
      <c r="F8" s="4">
        <v>43322</v>
      </c>
      <c r="G8" s="4">
        <v>43411</v>
      </c>
      <c r="H8" s="3">
        <v>360</v>
      </c>
      <c r="I8" s="3" t="s">
        <v>10</v>
      </c>
    </row>
    <row r="9" spans="1:9" x14ac:dyDescent="0.25">
      <c r="A9" s="3" t="s">
        <v>330</v>
      </c>
      <c r="B9" s="4">
        <v>43313</v>
      </c>
      <c r="C9" s="4">
        <v>43313</v>
      </c>
      <c r="D9" s="12" t="s">
        <v>8</v>
      </c>
      <c r="E9" s="3">
        <v>26</v>
      </c>
      <c r="F9" s="4">
        <v>43322</v>
      </c>
      <c r="G9" s="4">
        <v>43411</v>
      </c>
      <c r="H9" s="3">
        <v>360</v>
      </c>
      <c r="I9" s="3" t="s">
        <v>10</v>
      </c>
    </row>
    <row r="10" spans="1:9" x14ac:dyDescent="0.25">
      <c r="A10" s="3" t="s">
        <v>331</v>
      </c>
      <c r="B10" s="4">
        <v>43313</v>
      </c>
      <c r="C10" s="4">
        <v>43313</v>
      </c>
      <c r="D10" s="12" t="s">
        <v>8</v>
      </c>
      <c r="E10" s="3">
        <v>26</v>
      </c>
      <c r="F10" s="4">
        <v>43322</v>
      </c>
      <c r="G10" s="4">
        <v>43411</v>
      </c>
      <c r="H10" s="3">
        <v>360</v>
      </c>
      <c r="I10" s="3" t="s">
        <v>10</v>
      </c>
    </row>
    <row r="11" spans="1:9" x14ac:dyDescent="0.25">
      <c r="A11" s="3" t="s">
        <v>332</v>
      </c>
      <c r="B11" s="4">
        <v>43313</v>
      </c>
      <c r="C11" s="4">
        <v>43313</v>
      </c>
      <c r="D11" s="12" t="s">
        <v>8</v>
      </c>
      <c r="E11" s="3">
        <v>52</v>
      </c>
      <c r="F11" s="4">
        <v>43322</v>
      </c>
      <c r="G11" s="4">
        <v>43411</v>
      </c>
      <c r="H11" s="3">
        <v>360</v>
      </c>
      <c r="I11" s="3" t="s">
        <v>10</v>
      </c>
    </row>
    <row r="12" spans="1:9" x14ac:dyDescent="0.25">
      <c r="A12" s="3" t="s">
        <v>333</v>
      </c>
      <c r="B12" s="4">
        <v>43313</v>
      </c>
      <c r="C12" s="4">
        <v>43313</v>
      </c>
      <c r="D12" s="12" t="s">
        <v>8</v>
      </c>
      <c r="E12" s="3">
        <v>132</v>
      </c>
      <c r="F12" s="4">
        <v>43316</v>
      </c>
      <c r="G12" s="4">
        <v>43405</v>
      </c>
      <c r="H12" s="3">
        <v>360</v>
      </c>
      <c r="I12" s="3" t="s">
        <v>10</v>
      </c>
    </row>
    <row r="13" spans="1:9" x14ac:dyDescent="0.25">
      <c r="A13" s="3" t="s">
        <v>334</v>
      </c>
      <c r="B13" s="4">
        <v>43313</v>
      </c>
      <c r="C13" s="4">
        <v>43313</v>
      </c>
      <c r="D13" s="12" t="s">
        <v>8</v>
      </c>
      <c r="E13" s="3">
        <v>52</v>
      </c>
      <c r="F13" s="4">
        <v>43316</v>
      </c>
      <c r="G13" s="4">
        <v>43405</v>
      </c>
      <c r="H13" s="3">
        <v>360</v>
      </c>
      <c r="I13" s="3" t="s">
        <v>10</v>
      </c>
    </row>
    <row r="14" spans="1:9" x14ac:dyDescent="0.25">
      <c r="A14" s="3" t="s">
        <v>335</v>
      </c>
      <c r="B14" s="4">
        <v>43313</v>
      </c>
      <c r="C14" s="4">
        <v>43313</v>
      </c>
      <c r="D14" s="12" t="s">
        <v>8</v>
      </c>
      <c r="E14" s="3">
        <v>26</v>
      </c>
      <c r="F14" s="4">
        <v>43316</v>
      </c>
      <c r="G14" s="4">
        <v>43405</v>
      </c>
      <c r="H14" s="3">
        <v>360</v>
      </c>
      <c r="I14" s="3" t="s">
        <v>10</v>
      </c>
    </row>
    <row r="15" spans="1:9" x14ac:dyDescent="0.25">
      <c r="A15" s="3" t="s">
        <v>336</v>
      </c>
      <c r="B15" s="4">
        <v>43313</v>
      </c>
      <c r="C15" s="4">
        <v>43313</v>
      </c>
      <c r="D15" s="12" t="s">
        <v>8</v>
      </c>
      <c r="E15" s="3">
        <v>26</v>
      </c>
      <c r="F15" s="4">
        <v>43316</v>
      </c>
      <c r="G15" s="4">
        <v>43405</v>
      </c>
      <c r="H15" s="3">
        <v>360</v>
      </c>
      <c r="I15" s="3" t="s">
        <v>10</v>
      </c>
    </row>
    <row r="16" spans="1:9" x14ac:dyDescent="0.25">
      <c r="A16" s="3" t="s">
        <v>337</v>
      </c>
      <c r="B16" s="4">
        <v>43313</v>
      </c>
      <c r="C16" s="4">
        <v>43313</v>
      </c>
      <c r="D16" s="12" t="s">
        <v>8</v>
      </c>
      <c r="E16" s="3">
        <v>26</v>
      </c>
      <c r="F16" s="4">
        <v>43316</v>
      </c>
      <c r="G16" s="4">
        <v>43405</v>
      </c>
      <c r="H16" s="3">
        <v>360</v>
      </c>
      <c r="I16" s="3" t="s">
        <v>10</v>
      </c>
    </row>
    <row r="17" spans="1:9" x14ac:dyDescent="0.25">
      <c r="A17" s="3" t="s">
        <v>338</v>
      </c>
      <c r="B17" s="4">
        <v>43313</v>
      </c>
      <c r="C17" s="4">
        <v>43313</v>
      </c>
      <c r="D17" s="12" t="s">
        <v>8</v>
      </c>
      <c r="E17" s="3">
        <v>25</v>
      </c>
      <c r="F17" s="4">
        <v>43316</v>
      </c>
      <c r="G17" s="4">
        <v>43405</v>
      </c>
      <c r="H17" s="3">
        <v>360</v>
      </c>
      <c r="I17" s="3" t="s">
        <v>10</v>
      </c>
    </row>
    <row r="18" spans="1:9" x14ac:dyDescent="0.25">
      <c r="A18" s="3" t="s">
        <v>339</v>
      </c>
      <c r="B18" s="4">
        <v>43313</v>
      </c>
      <c r="C18" s="4">
        <v>43313</v>
      </c>
      <c r="D18" s="12" t="s">
        <v>8</v>
      </c>
      <c r="E18" s="3">
        <v>26</v>
      </c>
      <c r="F18" s="4">
        <v>43316</v>
      </c>
      <c r="G18" s="4">
        <v>43405</v>
      </c>
      <c r="H18" s="3">
        <v>360</v>
      </c>
      <c r="I18" s="3" t="s">
        <v>10</v>
      </c>
    </row>
    <row r="19" spans="1:9" x14ac:dyDescent="0.25">
      <c r="A19" s="3" t="s">
        <v>340</v>
      </c>
      <c r="B19" s="4">
        <v>43313</v>
      </c>
      <c r="C19" s="4">
        <v>43313</v>
      </c>
      <c r="D19" s="12" t="s">
        <v>8</v>
      </c>
      <c r="E19" s="3">
        <v>26</v>
      </c>
      <c r="F19" s="4">
        <v>43316</v>
      </c>
      <c r="G19" s="4">
        <v>43405</v>
      </c>
      <c r="H19" s="3">
        <v>360</v>
      </c>
      <c r="I19" s="3" t="s">
        <v>10</v>
      </c>
    </row>
    <row r="20" spans="1:9" x14ac:dyDescent="0.25">
      <c r="A20" s="3" t="s">
        <v>341</v>
      </c>
      <c r="B20" s="4">
        <v>43314</v>
      </c>
      <c r="C20" s="4">
        <v>43314</v>
      </c>
      <c r="D20" s="12" t="s">
        <v>8</v>
      </c>
      <c r="E20" s="3">
        <v>105</v>
      </c>
      <c r="F20" s="4">
        <v>43318</v>
      </c>
      <c r="G20" s="4">
        <v>43407</v>
      </c>
      <c r="H20" s="3">
        <v>360</v>
      </c>
      <c r="I20" s="3" t="s">
        <v>10</v>
      </c>
    </row>
    <row r="21" spans="1:9" x14ac:dyDescent="0.25">
      <c r="A21" s="3" t="s">
        <v>342</v>
      </c>
      <c r="B21" s="4">
        <v>43314</v>
      </c>
      <c r="C21" s="4">
        <v>43314</v>
      </c>
      <c r="D21" s="12" t="s">
        <v>8</v>
      </c>
      <c r="E21" s="3">
        <v>78</v>
      </c>
      <c r="F21" s="4">
        <v>43318</v>
      </c>
      <c r="G21" s="4">
        <v>43407</v>
      </c>
      <c r="H21" s="3">
        <v>360</v>
      </c>
      <c r="I21" s="3" t="s">
        <v>10</v>
      </c>
    </row>
    <row r="22" spans="1:9" x14ac:dyDescent="0.25">
      <c r="A22" s="3" t="s">
        <v>343</v>
      </c>
      <c r="B22" s="4">
        <v>43314</v>
      </c>
      <c r="C22" s="4">
        <v>43314</v>
      </c>
      <c r="D22" s="12" t="s">
        <v>8</v>
      </c>
      <c r="E22" s="3">
        <v>26</v>
      </c>
      <c r="F22" s="4">
        <v>43318</v>
      </c>
      <c r="G22" s="4">
        <v>43407</v>
      </c>
      <c r="H22" s="3">
        <v>360</v>
      </c>
      <c r="I22" s="3" t="s">
        <v>10</v>
      </c>
    </row>
    <row r="23" spans="1:9" x14ac:dyDescent="0.25">
      <c r="A23" s="3" t="s">
        <v>344</v>
      </c>
      <c r="B23" s="4">
        <v>43314</v>
      </c>
      <c r="C23" s="4">
        <v>43314</v>
      </c>
      <c r="D23" s="12" t="s">
        <v>8</v>
      </c>
      <c r="E23" s="3">
        <v>51</v>
      </c>
      <c r="F23" s="4">
        <v>43318</v>
      </c>
      <c r="G23" s="4">
        <v>43407</v>
      </c>
      <c r="H23" s="3">
        <v>360</v>
      </c>
      <c r="I23" s="3" t="s">
        <v>10</v>
      </c>
    </row>
    <row r="24" spans="1:9" x14ac:dyDescent="0.25">
      <c r="A24" s="3" t="s">
        <v>345</v>
      </c>
      <c r="B24" s="4">
        <v>43314</v>
      </c>
      <c r="C24" s="4">
        <v>43314</v>
      </c>
      <c r="D24" s="12" t="s">
        <v>8</v>
      </c>
      <c r="E24" s="3">
        <v>72</v>
      </c>
      <c r="F24" s="4">
        <v>43330</v>
      </c>
      <c r="G24" s="4">
        <v>43419</v>
      </c>
      <c r="H24" s="3">
        <v>360</v>
      </c>
      <c r="I24" s="3" t="s">
        <v>449</v>
      </c>
    </row>
    <row r="25" spans="1:9" x14ac:dyDescent="0.25">
      <c r="A25" s="3" t="s">
        <v>346</v>
      </c>
      <c r="B25" s="4">
        <v>43315</v>
      </c>
      <c r="C25" s="4">
        <v>43314</v>
      </c>
      <c r="D25" s="12" t="s">
        <v>8</v>
      </c>
      <c r="E25" s="3">
        <v>200</v>
      </c>
      <c r="F25" s="4">
        <v>43342</v>
      </c>
      <c r="G25" s="4">
        <v>43431</v>
      </c>
      <c r="H25" s="3">
        <v>360</v>
      </c>
      <c r="I25" s="3" t="s">
        <v>12</v>
      </c>
    </row>
    <row r="26" spans="1:9" x14ac:dyDescent="0.25">
      <c r="A26" s="3" t="s">
        <v>347</v>
      </c>
      <c r="B26" s="4">
        <v>43315</v>
      </c>
      <c r="C26" s="4">
        <v>43314</v>
      </c>
      <c r="D26" s="12" t="s">
        <v>8</v>
      </c>
      <c r="E26" s="3">
        <v>200</v>
      </c>
      <c r="F26" s="4">
        <v>43342</v>
      </c>
      <c r="G26" s="4">
        <v>43431</v>
      </c>
      <c r="H26" s="3">
        <v>360</v>
      </c>
      <c r="I26" s="3" t="s">
        <v>12</v>
      </c>
    </row>
    <row r="27" spans="1:9" x14ac:dyDescent="0.25">
      <c r="A27" s="3" t="s">
        <v>348</v>
      </c>
      <c r="B27" s="4">
        <v>43315</v>
      </c>
      <c r="C27" s="4">
        <v>43315</v>
      </c>
      <c r="D27" s="12" t="s">
        <v>8</v>
      </c>
      <c r="E27" s="3">
        <v>48</v>
      </c>
      <c r="F27" s="4">
        <v>43327</v>
      </c>
      <c r="G27" s="4">
        <v>43416</v>
      </c>
      <c r="H27" s="3">
        <v>360</v>
      </c>
      <c r="I27" s="3" t="s">
        <v>35</v>
      </c>
    </row>
    <row r="28" spans="1:9" x14ac:dyDescent="0.25">
      <c r="A28" s="3" t="s">
        <v>349</v>
      </c>
      <c r="B28" s="4">
        <v>43315</v>
      </c>
      <c r="C28" s="4">
        <v>43315</v>
      </c>
      <c r="D28" s="12" t="s">
        <v>8</v>
      </c>
      <c r="E28" s="3">
        <v>50</v>
      </c>
      <c r="F28" s="4">
        <v>43327</v>
      </c>
      <c r="G28" s="4">
        <v>43416</v>
      </c>
      <c r="H28" s="3">
        <v>360</v>
      </c>
      <c r="I28" s="3" t="s">
        <v>35</v>
      </c>
    </row>
    <row r="29" spans="1:9" x14ac:dyDescent="0.25">
      <c r="A29" s="3" t="s">
        <v>350</v>
      </c>
      <c r="B29" s="4">
        <v>43315</v>
      </c>
      <c r="C29" s="4">
        <v>43315</v>
      </c>
      <c r="D29" s="12" t="s">
        <v>8</v>
      </c>
      <c r="E29" s="3">
        <v>200</v>
      </c>
      <c r="F29" s="4">
        <v>43327</v>
      </c>
      <c r="G29" s="4">
        <v>43416</v>
      </c>
      <c r="H29" s="3">
        <v>360</v>
      </c>
      <c r="I29" s="3" t="s">
        <v>151</v>
      </c>
    </row>
    <row r="30" spans="1:9" x14ac:dyDescent="0.25">
      <c r="A30" s="3" t="s">
        <v>351</v>
      </c>
      <c r="B30" s="4">
        <v>43318</v>
      </c>
      <c r="C30" s="4">
        <v>43318</v>
      </c>
      <c r="D30" s="12" t="s">
        <v>8</v>
      </c>
      <c r="E30" s="3">
        <v>127</v>
      </c>
      <c r="F30" s="4">
        <v>43334</v>
      </c>
      <c r="G30" s="4">
        <v>43423</v>
      </c>
      <c r="H30" s="3">
        <v>360</v>
      </c>
      <c r="I30" s="3" t="s">
        <v>322</v>
      </c>
    </row>
    <row r="31" spans="1:9" x14ac:dyDescent="0.25">
      <c r="A31" s="3" t="s">
        <v>352</v>
      </c>
      <c r="B31" s="4">
        <v>43318</v>
      </c>
      <c r="C31" s="4">
        <v>43318</v>
      </c>
      <c r="D31" s="12" t="s">
        <v>8</v>
      </c>
      <c r="E31" s="3">
        <v>127</v>
      </c>
      <c r="F31" s="4">
        <v>43334</v>
      </c>
      <c r="G31" s="4">
        <v>43423</v>
      </c>
      <c r="H31" s="3">
        <v>360</v>
      </c>
      <c r="I31" s="3" t="s">
        <v>322</v>
      </c>
    </row>
    <row r="32" spans="1:9" x14ac:dyDescent="0.25">
      <c r="A32" s="3" t="s">
        <v>353</v>
      </c>
      <c r="B32" s="4">
        <v>43318</v>
      </c>
      <c r="C32" s="4">
        <v>43318</v>
      </c>
      <c r="D32" s="12" t="s">
        <v>8</v>
      </c>
      <c r="E32" s="3">
        <v>175</v>
      </c>
      <c r="F32" s="4">
        <v>43321</v>
      </c>
      <c r="G32" s="4">
        <v>43410</v>
      </c>
      <c r="H32" s="3">
        <v>360</v>
      </c>
      <c r="I32" s="3" t="s">
        <v>154</v>
      </c>
    </row>
    <row r="33" spans="1:9" x14ac:dyDescent="0.25">
      <c r="A33" s="3" t="s">
        <v>354</v>
      </c>
      <c r="B33" s="4">
        <v>43318</v>
      </c>
      <c r="C33" s="4">
        <v>43318</v>
      </c>
      <c r="D33" s="12" t="s">
        <v>8</v>
      </c>
      <c r="E33" s="3">
        <v>275</v>
      </c>
      <c r="F33" s="4">
        <v>43321</v>
      </c>
      <c r="G33" s="4">
        <v>43410</v>
      </c>
      <c r="H33" s="3">
        <v>360</v>
      </c>
      <c r="I33" s="3" t="s">
        <v>154</v>
      </c>
    </row>
    <row r="34" spans="1:9" x14ac:dyDescent="0.25">
      <c r="A34" s="3" t="s">
        <v>355</v>
      </c>
      <c r="B34" s="4">
        <v>43318</v>
      </c>
      <c r="C34" s="4">
        <v>43315</v>
      </c>
      <c r="D34" s="12" t="s">
        <v>8</v>
      </c>
      <c r="E34" s="3">
        <v>200</v>
      </c>
      <c r="F34" s="4">
        <v>43318</v>
      </c>
      <c r="G34" s="4">
        <v>43362</v>
      </c>
      <c r="H34" s="3">
        <v>45</v>
      </c>
      <c r="I34" s="3" t="s">
        <v>450</v>
      </c>
    </row>
    <row r="35" spans="1:9" x14ac:dyDescent="0.25">
      <c r="A35" s="3" t="s">
        <v>356</v>
      </c>
      <c r="B35" s="4">
        <v>43318</v>
      </c>
      <c r="C35" s="4">
        <v>43318</v>
      </c>
      <c r="D35" s="12" t="s">
        <v>8</v>
      </c>
      <c r="E35" s="3">
        <v>25</v>
      </c>
      <c r="F35" s="4">
        <v>43334</v>
      </c>
      <c r="G35" s="4">
        <v>43423</v>
      </c>
      <c r="H35" s="3">
        <v>360</v>
      </c>
      <c r="I35" s="3" t="s">
        <v>323</v>
      </c>
    </row>
    <row r="36" spans="1:9" x14ac:dyDescent="0.25">
      <c r="A36" s="3" t="s">
        <v>357</v>
      </c>
      <c r="B36" s="4">
        <v>43319</v>
      </c>
      <c r="C36" s="4">
        <v>43319</v>
      </c>
      <c r="D36" s="12" t="s">
        <v>8</v>
      </c>
      <c r="E36" s="3">
        <v>102</v>
      </c>
      <c r="F36" s="4">
        <v>43324</v>
      </c>
      <c r="G36" s="4">
        <v>43413</v>
      </c>
      <c r="H36" s="3">
        <v>360</v>
      </c>
      <c r="I36" s="3" t="s">
        <v>10</v>
      </c>
    </row>
    <row r="37" spans="1:9" x14ac:dyDescent="0.25">
      <c r="A37" s="3" t="s">
        <v>358</v>
      </c>
      <c r="B37" s="4">
        <v>43319</v>
      </c>
      <c r="C37" s="4">
        <v>43319</v>
      </c>
      <c r="D37" s="12" t="s">
        <v>8</v>
      </c>
      <c r="E37" s="3">
        <v>130</v>
      </c>
      <c r="F37" s="4">
        <v>43324</v>
      </c>
      <c r="G37" s="4">
        <v>43413</v>
      </c>
      <c r="H37" s="3">
        <v>360</v>
      </c>
      <c r="I37" s="3" t="s">
        <v>10</v>
      </c>
    </row>
    <row r="38" spans="1:9" x14ac:dyDescent="0.25">
      <c r="A38" s="3" t="s">
        <v>359</v>
      </c>
      <c r="B38" s="4">
        <v>43319</v>
      </c>
      <c r="C38" s="4">
        <v>43319</v>
      </c>
      <c r="D38" s="12" t="s">
        <v>8</v>
      </c>
      <c r="E38" s="3">
        <v>25</v>
      </c>
      <c r="F38" s="4">
        <v>43324</v>
      </c>
      <c r="G38" s="4">
        <v>43413</v>
      </c>
      <c r="H38" s="3">
        <v>360</v>
      </c>
      <c r="I38" s="3" t="s">
        <v>10</v>
      </c>
    </row>
    <row r="39" spans="1:9" x14ac:dyDescent="0.25">
      <c r="A39" s="3" t="s">
        <v>360</v>
      </c>
      <c r="B39" s="4">
        <v>43319</v>
      </c>
      <c r="C39" s="4">
        <v>43319</v>
      </c>
      <c r="D39" s="12" t="s">
        <v>8</v>
      </c>
      <c r="E39" s="3">
        <v>26</v>
      </c>
      <c r="F39" s="4">
        <v>43324</v>
      </c>
      <c r="G39" s="4">
        <v>43413</v>
      </c>
      <c r="H39" s="3">
        <v>360</v>
      </c>
      <c r="I39" s="3" t="s">
        <v>10</v>
      </c>
    </row>
    <row r="40" spans="1:9" x14ac:dyDescent="0.25">
      <c r="A40" s="3" t="s">
        <v>361</v>
      </c>
      <c r="B40" s="4">
        <v>43319</v>
      </c>
      <c r="C40" s="4">
        <v>43319</v>
      </c>
      <c r="D40" s="12" t="s">
        <v>8</v>
      </c>
      <c r="E40" s="3">
        <v>250</v>
      </c>
      <c r="F40" s="4">
        <v>43319</v>
      </c>
      <c r="G40" s="4">
        <v>43408</v>
      </c>
      <c r="H40" s="3">
        <v>360</v>
      </c>
      <c r="I40" s="3" t="s">
        <v>36</v>
      </c>
    </row>
    <row r="41" spans="1:9" x14ac:dyDescent="0.25">
      <c r="A41" s="3" t="s">
        <v>362</v>
      </c>
      <c r="B41" s="4">
        <v>43319</v>
      </c>
      <c r="C41" s="4">
        <v>43319</v>
      </c>
      <c r="D41" s="12" t="s">
        <v>8</v>
      </c>
      <c r="E41" s="3">
        <v>250</v>
      </c>
      <c r="F41" s="4">
        <v>43319</v>
      </c>
      <c r="G41" s="4">
        <v>43408</v>
      </c>
      <c r="H41" s="3">
        <v>360</v>
      </c>
      <c r="I41" s="3" t="s">
        <v>36</v>
      </c>
    </row>
    <row r="42" spans="1:9" x14ac:dyDescent="0.25">
      <c r="A42" s="3" t="s">
        <v>363</v>
      </c>
      <c r="B42" s="4">
        <v>43319</v>
      </c>
      <c r="C42" s="4">
        <v>43319</v>
      </c>
      <c r="D42" s="12" t="s">
        <v>8</v>
      </c>
      <c r="E42" s="3">
        <v>250</v>
      </c>
      <c r="F42" s="4">
        <v>43319</v>
      </c>
      <c r="G42" s="4">
        <v>43408</v>
      </c>
      <c r="H42" s="3">
        <v>360</v>
      </c>
      <c r="I42" s="3" t="s">
        <v>36</v>
      </c>
    </row>
    <row r="43" spans="1:9" x14ac:dyDescent="0.25">
      <c r="A43" s="3" t="s">
        <v>364</v>
      </c>
      <c r="B43" s="4">
        <v>43319</v>
      </c>
      <c r="C43" s="4">
        <v>43319</v>
      </c>
      <c r="D43" s="12" t="s">
        <v>8</v>
      </c>
      <c r="E43" s="3">
        <v>250</v>
      </c>
      <c r="F43" s="4">
        <v>43319</v>
      </c>
      <c r="G43" s="4">
        <v>43408</v>
      </c>
      <c r="H43" s="3">
        <v>360</v>
      </c>
      <c r="I43" s="3" t="s">
        <v>36</v>
      </c>
    </row>
    <row r="44" spans="1:9" x14ac:dyDescent="0.25">
      <c r="A44" s="3" t="s">
        <v>365</v>
      </c>
      <c r="B44" s="4">
        <v>43320</v>
      </c>
      <c r="C44" s="4">
        <v>43320</v>
      </c>
      <c r="D44" s="12" t="s">
        <v>8</v>
      </c>
      <c r="E44" s="3">
        <v>77</v>
      </c>
      <c r="F44" s="4">
        <v>43325</v>
      </c>
      <c r="G44" s="4">
        <v>43414</v>
      </c>
      <c r="H44" s="3">
        <v>360</v>
      </c>
      <c r="I44" s="3" t="s">
        <v>10</v>
      </c>
    </row>
    <row r="45" spans="1:9" x14ac:dyDescent="0.25">
      <c r="A45" s="3" t="s">
        <v>366</v>
      </c>
      <c r="B45" s="4">
        <v>43320</v>
      </c>
      <c r="C45" s="4">
        <v>43320</v>
      </c>
      <c r="D45" s="12" t="s">
        <v>8</v>
      </c>
      <c r="E45" s="3">
        <v>26</v>
      </c>
      <c r="F45" s="4">
        <v>43325</v>
      </c>
      <c r="G45" s="4">
        <v>43414</v>
      </c>
      <c r="H45" s="3">
        <v>360</v>
      </c>
      <c r="I45" s="3" t="s">
        <v>10</v>
      </c>
    </row>
    <row r="46" spans="1:9" x14ac:dyDescent="0.25">
      <c r="A46" s="3" t="s">
        <v>367</v>
      </c>
      <c r="B46" s="4">
        <v>43320</v>
      </c>
      <c r="C46" s="4">
        <v>43320</v>
      </c>
      <c r="D46" s="12" t="s">
        <v>8</v>
      </c>
      <c r="E46" s="3">
        <v>154</v>
      </c>
      <c r="F46" s="4">
        <v>43325</v>
      </c>
      <c r="G46" s="4">
        <v>43414</v>
      </c>
      <c r="H46" s="3">
        <v>360</v>
      </c>
      <c r="I46" s="3" t="s">
        <v>10</v>
      </c>
    </row>
    <row r="47" spans="1:9" x14ac:dyDescent="0.25">
      <c r="A47" s="3" t="s">
        <v>368</v>
      </c>
      <c r="B47" s="4">
        <v>43320</v>
      </c>
      <c r="C47" s="4">
        <v>43320</v>
      </c>
      <c r="D47" s="12" t="s">
        <v>8</v>
      </c>
      <c r="E47" s="3">
        <v>52</v>
      </c>
      <c r="F47" s="4">
        <v>43325</v>
      </c>
      <c r="G47" s="4">
        <v>43414</v>
      </c>
      <c r="H47" s="3">
        <v>360</v>
      </c>
      <c r="I47" s="3" t="s">
        <v>10</v>
      </c>
    </row>
    <row r="48" spans="1:9" x14ac:dyDescent="0.25">
      <c r="A48" s="3" t="s">
        <v>369</v>
      </c>
      <c r="B48" s="4">
        <v>43320</v>
      </c>
      <c r="C48" s="4">
        <v>43320</v>
      </c>
      <c r="D48" s="12" t="s">
        <v>8</v>
      </c>
      <c r="E48" s="3">
        <v>52</v>
      </c>
      <c r="F48" s="4">
        <v>43325</v>
      </c>
      <c r="G48" s="4">
        <v>43414</v>
      </c>
      <c r="H48" s="3">
        <v>360</v>
      </c>
      <c r="I48" s="3" t="s">
        <v>10</v>
      </c>
    </row>
    <row r="49" spans="1:9" x14ac:dyDescent="0.25">
      <c r="A49" s="3" t="s">
        <v>370</v>
      </c>
      <c r="B49" s="4">
        <v>43320</v>
      </c>
      <c r="C49" s="4">
        <v>43320</v>
      </c>
      <c r="D49" s="12" t="s">
        <v>8</v>
      </c>
      <c r="E49" s="3">
        <v>50</v>
      </c>
      <c r="F49" s="4">
        <v>43324</v>
      </c>
      <c r="G49" s="4">
        <v>43413</v>
      </c>
      <c r="H49" s="3">
        <v>360</v>
      </c>
      <c r="I49" s="3" t="s">
        <v>10</v>
      </c>
    </row>
    <row r="50" spans="1:9" x14ac:dyDescent="0.25">
      <c r="A50" s="3" t="s">
        <v>371</v>
      </c>
      <c r="B50" s="4">
        <v>43320</v>
      </c>
      <c r="C50" s="4">
        <v>43320</v>
      </c>
      <c r="D50" s="12" t="s">
        <v>8</v>
      </c>
      <c r="E50" s="3">
        <v>75</v>
      </c>
      <c r="F50" s="4">
        <v>43327</v>
      </c>
      <c r="G50" s="4">
        <v>43416</v>
      </c>
      <c r="H50" s="3">
        <v>360</v>
      </c>
      <c r="I50" s="3" t="s">
        <v>26</v>
      </c>
    </row>
    <row r="51" spans="1:9" x14ac:dyDescent="0.25">
      <c r="A51" s="3" t="s">
        <v>372</v>
      </c>
      <c r="B51" s="4">
        <v>43320</v>
      </c>
      <c r="C51" s="4">
        <v>43319</v>
      </c>
      <c r="D51" s="12" t="s">
        <v>8</v>
      </c>
      <c r="E51" s="3">
        <v>200</v>
      </c>
      <c r="F51" s="4">
        <v>43337</v>
      </c>
      <c r="G51" s="4">
        <v>43426</v>
      </c>
      <c r="H51" s="3">
        <v>360</v>
      </c>
      <c r="I51" s="3" t="s">
        <v>27</v>
      </c>
    </row>
    <row r="52" spans="1:9" x14ac:dyDescent="0.25">
      <c r="A52" s="3" t="s">
        <v>373</v>
      </c>
      <c r="B52" s="4">
        <v>43320</v>
      </c>
      <c r="C52" s="4">
        <v>43319</v>
      </c>
      <c r="D52" s="12" t="s">
        <v>8</v>
      </c>
      <c r="E52" s="3">
        <v>50</v>
      </c>
      <c r="F52" s="4">
        <v>43337</v>
      </c>
      <c r="G52" s="4">
        <v>43426</v>
      </c>
      <c r="H52" s="3">
        <v>360</v>
      </c>
      <c r="I52" s="3" t="s">
        <v>27</v>
      </c>
    </row>
    <row r="53" spans="1:9" x14ac:dyDescent="0.25">
      <c r="A53" s="3" t="s">
        <v>374</v>
      </c>
      <c r="B53" s="4">
        <v>43320</v>
      </c>
      <c r="C53" s="4">
        <v>43319</v>
      </c>
      <c r="D53" s="12" t="s">
        <v>8</v>
      </c>
      <c r="E53" s="3">
        <v>160</v>
      </c>
      <c r="F53" s="4">
        <v>43337</v>
      </c>
      <c r="G53" s="4">
        <v>43426</v>
      </c>
      <c r="H53" s="3">
        <v>360</v>
      </c>
      <c r="I53" s="3" t="s">
        <v>27</v>
      </c>
    </row>
    <row r="54" spans="1:9" x14ac:dyDescent="0.25">
      <c r="A54" s="3" t="s">
        <v>375</v>
      </c>
      <c r="B54" s="4">
        <v>43320</v>
      </c>
      <c r="C54" s="4">
        <v>43320</v>
      </c>
      <c r="D54" s="12" t="s">
        <v>8</v>
      </c>
      <c r="E54" s="3">
        <v>50</v>
      </c>
      <c r="F54" s="4">
        <v>43320</v>
      </c>
      <c r="G54" s="4">
        <v>43364</v>
      </c>
      <c r="H54" s="3">
        <v>45</v>
      </c>
      <c r="I54" s="3" t="s">
        <v>450</v>
      </c>
    </row>
    <row r="55" spans="1:9" x14ac:dyDescent="0.25">
      <c r="A55" s="3" t="s">
        <v>376</v>
      </c>
      <c r="B55" s="4">
        <v>43320</v>
      </c>
      <c r="C55" s="4">
        <v>43319</v>
      </c>
      <c r="D55" s="12" t="s">
        <v>8</v>
      </c>
      <c r="E55" s="3">
        <v>155</v>
      </c>
      <c r="F55" s="4">
        <v>43342</v>
      </c>
      <c r="G55" s="4">
        <v>43431</v>
      </c>
      <c r="H55" s="3">
        <v>360</v>
      </c>
      <c r="I55" s="3" t="s">
        <v>46</v>
      </c>
    </row>
    <row r="56" spans="1:9" x14ac:dyDescent="0.25">
      <c r="A56" s="3" t="s">
        <v>377</v>
      </c>
      <c r="B56" s="4">
        <v>43321</v>
      </c>
      <c r="C56" s="4">
        <v>43320</v>
      </c>
      <c r="D56" s="12" t="s">
        <v>8</v>
      </c>
      <c r="E56" s="3">
        <v>325</v>
      </c>
      <c r="F56" s="4">
        <v>43340</v>
      </c>
      <c r="G56" s="4">
        <v>43429</v>
      </c>
      <c r="H56" s="3">
        <v>360</v>
      </c>
      <c r="I56" s="3" t="s">
        <v>28</v>
      </c>
    </row>
    <row r="57" spans="1:9" x14ac:dyDescent="0.25">
      <c r="A57" s="3" t="s">
        <v>378</v>
      </c>
      <c r="B57" s="4">
        <v>43321</v>
      </c>
      <c r="C57" s="4">
        <v>43321</v>
      </c>
      <c r="D57" s="12" t="s">
        <v>8</v>
      </c>
      <c r="E57" s="3">
        <v>50</v>
      </c>
      <c r="F57" s="4">
        <v>43321</v>
      </c>
      <c r="G57" s="4">
        <v>43365</v>
      </c>
      <c r="H57" s="3">
        <v>45</v>
      </c>
      <c r="I57" s="3" t="s">
        <v>245</v>
      </c>
    </row>
    <row r="58" spans="1:9" x14ac:dyDescent="0.25">
      <c r="A58" s="3" t="s">
        <v>379</v>
      </c>
      <c r="B58" s="4">
        <v>43321</v>
      </c>
      <c r="C58" s="4">
        <v>43320</v>
      </c>
      <c r="D58" s="12" t="s">
        <v>8</v>
      </c>
      <c r="E58" s="3">
        <v>200</v>
      </c>
      <c r="F58" s="4">
        <v>43340</v>
      </c>
      <c r="G58" s="4">
        <v>43429</v>
      </c>
      <c r="H58" s="3">
        <v>360</v>
      </c>
      <c r="I58" s="3" t="s">
        <v>46</v>
      </c>
    </row>
    <row r="59" spans="1:9" x14ac:dyDescent="0.25">
      <c r="A59" s="3" t="s">
        <v>380</v>
      </c>
      <c r="B59" s="4">
        <v>43322</v>
      </c>
      <c r="C59" s="4">
        <v>43322</v>
      </c>
      <c r="D59" s="12" t="s">
        <v>8</v>
      </c>
      <c r="E59" s="3">
        <v>24.8</v>
      </c>
      <c r="F59" s="4">
        <v>43322</v>
      </c>
      <c r="G59" s="4">
        <v>43366</v>
      </c>
      <c r="H59" s="3">
        <v>45</v>
      </c>
      <c r="I59" s="3" t="s">
        <v>151</v>
      </c>
    </row>
    <row r="60" spans="1:9" x14ac:dyDescent="0.25">
      <c r="A60" s="3" t="s">
        <v>381</v>
      </c>
      <c r="B60" s="4">
        <v>43325</v>
      </c>
      <c r="C60" s="4">
        <v>43322</v>
      </c>
      <c r="D60" s="12" t="s">
        <v>8</v>
      </c>
      <c r="E60" s="3">
        <v>72</v>
      </c>
      <c r="F60" s="4">
        <v>43342</v>
      </c>
      <c r="G60" s="4">
        <v>43431</v>
      </c>
      <c r="H60" s="3">
        <v>360</v>
      </c>
      <c r="I60" s="3" t="s">
        <v>46</v>
      </c>
    </row>
    <row r="61" spans="1:9" x14ac:dyDescent="0.25">
      <c r="A61" s="3" t="s">
        <v>382</v>
      </c>
      <c r="B61" s="4">
        <v>43325</v>
      </c>
      <c r="C61" s="4">
        <v>43325</v>
      </c>
      <c r="D61" s="12" t="s">
        <v>8</v>
      </c>
      <c r="E61" s="3">
        <v>24.25</v>
      </c>
      <c r="F61" s="4">
        <v>43325</v>
      </c>
      <c r="G61" s="4">
        <v>43369</v>
      </c>
      <c r="H61" s="3">
        <v>45</v>
      </c>
      <c r="I61" s="3" t="s">
        <v>151</v>
      </c>
    </row>
    <row r="62" spans="1:9" x14ac:dyDescent="0.25">
      <c r="A62" s="3" t="s">
        <v>383</v>
      </c>
      <c r="B62" s="4">
        <v>43325</v>
      </c>
      <c r="C62" s="4">
        <v>43325</v>
      </c>
      <c r="D62" s="12" t="s">
        <v>8</v>
      </c>
      <c r="E62" s="3">
        <v>24.75</v>
      </c>
      <c r="F62" s="4">
        <v>43325</v>
      </c>
      <c r="G62" s="4">
        <v>43369</v>
      </c>
      <c r="H62" s="3">
        <v>45</v>
      </c>
      <c r="I62" s="3" t="s">
        <v>151</v>
      </c>
    </row>
    <row r="63" spans="1:9" x14ac:dyDescent="0.25">
      <c r="A63" s="3" t="s">
        <v>384</v>
      </c>
      <c r="B63" s="4">
        <v>43326</v>
      </c>
      <c r="C63" s="4">
        <v>43326</v>
      </c>
      <c r="D63" s="12" t="s">
        <v>8</v>
      </c>
      <c r="E63" s="3">
        <v>523</v>
      </c>
      <c r="F63" s="4">
        <v>43344</v>
      </c>
      <c r="G63" s="4">
        <v>43433</v>
      </c>
      <c r="H63" s="3">
        <v>360</v>
      </c>
      <c r="I63" s="3" t="s">
        <v>10</v>
      </c>
    </row>
    <row r="64" spans="1:9" x14ac:dyDescent="0.25">
      <c r="A64" s="3" t="s">
        <v>385</v>
      </c>
      <c r="B64" s="4">
        <v>43326</v>
      </c>
      <c r="C64" s="4">
        <v>43326</v>
      </c>
      <c r="D64" s="12" t="s">
        <v>8</v>
      </c>
      <c r="E64" s="3">
        <v>75</v>
      </c>
      <c r="F64" s="4">
        <v>43343</v>
      </c>
      <c r="G64" s="4">
        <v>43432</v>
      </c>
      <c r="H64" s="3">
        <v>360</v>
      </c>
      <c r="I64" s="3" t="s">
        <v>26</v>
      </c>
    </row>
    <row r="65" spans="1:9" x14ac:dyDescent="0.25">
      <c r="A65" s="3" t="s">
        <v>386</v>
      </c>
      <c r="B65" s="4">
        <v>43326</v>
      </c>
      <c r="C65" s="4">
        <v>43325</v>
      </c>
      <c r="D65" s="12" t="s">
        <v>8</v>
      </c>
      <c r="E65" s="3">
        <v>225</v>
      </c>
      <c r="F65" s="4">
        <v>43342</v>
      </c>
      <c r="G65" s="4">
        <v>43431</v>
      </c>
      <c r="H65" s="3">
        <v>360</v>
      </c>
      <c r="I65" s="3" t="s">
        <v>152</v>
      </c>
    </row>
    <row r="66" spans="1:9" x14ac:dyDescent="0.25">
      <c r="A66" s="3" t="s">
        <v>387</v>
      </c>
      <c r="B66" s="4">
        <v>43326</v>
      </c>
      <c r="C66" s="4">
        <v>43325</v>
      </c>
      <c r="D66" s="12" t="s">
        <v>8</v>
      </c>
      <c r="E66" s="3">
        <v>100</v>
      </c>
      <c r="F66" s="4">
        <v>43342</v>
      </c>
      <c r="G66" s="4">
        <v>43431</v>
      </c>
      <c r="H66" s="3">
        <v>360</v>
      </c>
      <c r="I66" s="3" t="s">
        <v>152</v>
      </c>
    </row>
    <row r="67" spans="1:9" x14ac:dyDescent="0.25">
      <c r="A67" s="3" t="s">
        <v>388</v>
      </c>
      <c r="B67" s="4">
        <v>43326</v>
      </c>
      <c r="C67" s="4">
        <v>43326</v>
      </c>
      <c r="D67" s="12" t="s">
        <v>8</v>
      </c>
      <c r="E67" s="3">
        <v>300</v>
      </c>
      <c r="F67" s="4">
        <v>43343</v>
      </c>
      <c r="G67" s="4">
        <v>43432</v>
      </c>
      <c r="H67" s="3">
        <v>360</v>
      </c>
      <c r="I67" s="3" t="s">
        <v>151</v>
      </c>
    </row>
    <row r="68" spans="1:9" x14ac:dyDescent="0.25">
      <c r="A68" s="3" t="s">
        <v>389</v>
      </c>
      <c r="B68" s="4">
        <v>43327</v>
      </c>
      <c r="C68" s="4">
        <v>43326</v>
      </c>
      <c r="D68" s="12" t="s">
        <v>8</v>
      </c>
      <c r="E68" s="3">
        <v>350</v>
      </c>
      <c r="F68" s="4">
        <v>43343</v>
      </c>
      <c r="G68" s="4">
        <v>43432</v>
      </c>
      <c r="H68" s="3">
        <v>360</v>
      </c>
      <c r="I68" s="3" t="s">
        <v>321</v>
      </c>
    </row>
    <row r="69" spans="1:9" x14ac:dyDescent="0.25">
      <c r="A69" s="3" t="s">
        <v>390</v>
      </c>
      <c r="B69" s="4">
        <v>43327</v>
      </c>
      <c r="C69" s="4">
        <v>43327</v>
      </c>
      <c r="D69" s="12" t="s">
        <v>8</v>
      </c>
      <c r="E69" s="3">
        <v>50</v>
      </c>
      <c r="F69" s="4">
        <v>43327</v>
      </c>
      <c r="G69" s="4">
        <v>43371</v>
      </c>
      <c r="H69" s="3">
        <v>45</v>
      </c>
      <c r="I69" s="3" t="s">
        <v>245</v>
      </c>
    </row>
    <row r="70" spans="1:9" x14ac:dyDescent="0.25">
      <c r="A70" s="3" t="s">
        <v>391</v>
      </c>
      <c r="B70" s="4">
        <v>43327</v>
      </c>
      <c r="C70" s="4">
        <v>43326</v>
      </c>
      <c r="D70" s="12" t="s">
        <v>8</v>
      </c>
      <c r="E70" s="3">
        <v>800</v>
      </c>
      <c r="F70" s="4">
        <v>43342</v>
      </c>
      <c r="G70" s="4">
        <v>43431</v>
      </c>
      <c r="H70" s="3">
        <v>360</v>
      </c>
      <c r="I70" s="3" t="s">
        <v>155</v>
      </c>
    </row>
    <row r="71" spans="1:9" x14ac:dyDescent="0.25">
      <c r="A71" s="3" t="s">
        <v>392</v>
      </c>
      <c r="B71" s="4">
        <v>43328</v>
      </c>
      <c r="C71" s="4">
        <v>43328</v>
      </c>
      <c r="D71" s="12" t="s">
        <v>8</v>
      </c>
      <c r="E71" s="3">
        <v>150</v>
      </c>
      <c r="F71" s="4">
        <v>43333</v>
      </c>
      <c r="G71" s="4">
        <v>43422</v>
      </c>
      <c r="H71" s="3">
        <v>360</v>
      </c>
      <c r="I71" s="3" t="s">
        <v>154</v>
      </c>
    </row>
    <row r="72" spans="1:9" x14ac:dyDescent="0.25">
      <c r="A72" s="3" t="s">
        <v>393</v>
      </c>
      <c r="B72" s="4">
        <v>43328</v>
      </c>
      <c r="C72" s="4">
        <v>43328</v>
      </c>
      <c r="D72" s="12" t="s">
        <v>8</v>
      </c>
      <c r="E72" s="3">
        <v>200</v>
      </c>
      <c r="F72" s="4">
        <v>43328</v>
      </c>
      <c r="G72" s="4">
        <v>43417</v>
      </c>
      <c r="H72" s="3">
        <v>360</v>
      </c>
      <c r="I72" s="3" t="s">
        <v>36</v>
      </c>
    </row>
    <row r="73" spans="1:9" x14ac:dyDescent="0.25">
      <c r="A73" s="3" t="s">
        <v>394</v>
      </c>
      <c r="B73" s="4">
        <v>43328</v>
      </c>
      <c r="C73" s="4">
        <v>43328</v>
      </c>
      <c r="D73" s="12" t="s">
        <v>8</v>
      </c>
      <c r="E73" s="3">
        <v>200</v>
      </c>
      <c r="F73" s="4">
        <v>43328</v>
      </c>
      <c r="G73" s="4">
        <v>43417</v>
      </c>
      <c r="H73" s="3">
        <v>360</v>
      </c>
      <c r="I73" s="3" t="s">
        <v>36</v>
      </c>
    </row>
    <row r="74" spans="1:9" x14ac:dyDescent="0.25">
      <c r="A74" s="3" t="s">
        <v>395</v>
      </c>
      <c r="B74" s="4">
        <v>43328</v>
      </c>
      <c r="C74" s="4">
        <v>43328</v>
      </c>
      <c r="D74" s="12" t="s">
        <v>8</v>
      </c>
      <c r="E74" s="3">
        <v>100</v>
      </c>
      <c r="F74" s="4">
        <v>43328</v>
      </c>
      <c r="G74" s="4">
        <v>43417</v>
      </c>
      <c r="H74" s="3">
        <v>360</v>
      </c>
      <c r="I74" s="3" t="s">
        <v>36</v>
      </c>
    </row>
    <row r="75" spans="1:9" x14ac:dyDescent="0.25">
      <c r="A75" s="3" t="s">
        <v>396</v>
      </c>
      <c r="B75" s="4">
        <v>43328</v>
      </c>
      <c r="C75" s="4">
        <v>43328</v>
      </c>
      <c r="D75" s="12" t="s">
        <v>8</v>
      </c>
      <c r="E75" s="3">
        <v>186.72</v>
      </c>
      <c r="F75" s="4">
        <v>43328</v>
      </c>
      <c r="G75" s="4">
        <v>43372</v>
      </c>
      <c r="H75" s="3">
        <v>45</v>
      </c>
      <c r="I75" s="3" t="s">
        <v>151</v>
      </c>
    </row>
    <row r="76" spans="1:9" x14ac:dyDescent="0.25">
      <c r="A76" s="3" t="s">
        <v>397</v>
      </c>
      <c r="B76" s="4">
        <v>43329</v>
      </c>
      <c r="C76" s="4">
        <v>43329</v>
      </c>
      <c r="D76" s="12" t="s">
        <v>8</v>
      </c>
      <c r="E76" s="3">
        <v>80</v>
      </c>
      <c r="F76" s="4">
        <v>43344</v>
      </c>
      <c r="G76" s="4">
        <v>43433</v>
      </c>
      <c r="H76" s="3">
        <v>360</v>
      </c>
      <c r="I76" s="3" t="s">
        <v>10</v>
      </c>
    </row>
    <row r="77" spans="1:9" x14ac:dyDescent="0.25">
      <c r="A77" s="3" t="s">
        <v>398</v>
      </c>
      <c r="B77" s="4">
        <v>43329</v>
      </c>
      <c r="C77" s="4">
        <v>43329</v>
      </c>
      <c r="D77" s="12" t="s">
        <v>8</v>
      </c>
      <c r="E77" s="3">
        <v>50</v>
      </c>
      <c r="F77" s="4">
        <v>43344</v>
      </c>
      <c r="G77" s="4">
        <v>43433</v>
      </c>
      <c r="H77" s="3">
        <v>360</v>
      </c>
      <c r="I77" s="3" t="s">
        <v>10</v>
      </c>
    </row>
    <row r="78" spans="1:9" x14ac:dyDescent="0.25">
      <c r="A78" s="3" t="s">
        <v>399</v>
      </c>
      <c r="B78" s="4">
        <v>43329</v>
      </c>
      <c r="C78" s="4">
        <v>43329</v>
      </c>
      <c r="D78" s="12" t="s">
        <v>8</v>
      </c>
      <c r="E78" s="3">
        <v>52</v>
      </c>
      <c r="F78" s="4">
        <v>43344</v>
      </c>
      <c r="G78" s="4">
        <v>43433</v>
      </c>
      <c r="H78" s="3">
        <v>360</v>
      </c>
      <c r="I78" s="3" t="s">
        <v>10</v>
      </c>
    </row>
    <row r="79" spans="1:9" x14ac:dyDescent="0.25">
      <c r="A79" s="3" t="s">
        <v>400</v>
      </c>
      <c r="B79" s="4">
        <v>43329</v>
      </c>
      <c r="C79" s="4">
        <v>43329</v>
      </c>
      <c r="D79" s="12" t="s">
        <v>8</v>
      </c>
      <c r="E79" s="3">
        <v>181</v>
      </c>
      <c r="F79" s="4">
        <v>43344</v>
      </c>
      <c r="G79" s="4">
        <v>43433</v>
      </c>
      <c r="H79" s="3">
        <v>360</v>
      </c>
      <c r="I79" s="3" t="s">
        <v>10</v>
      </c>
    </row>
    <row r="80" spans="1:9" x14ac:dyDescent="0.25">
      <c r="A80" s="3" t="s">
        <v>401</v>
      </c>
      <c r="B80" s="4">
        <v>43329</v>
      </c>
      <c r="C80" s="4">
        <v>43329</v>
      </c>
      <c r="D80" s="12" t="s">
        <v>8</v>
      </c>
      <c r="E80" s="3">
        <v>201</v>
      </c>
      <c r="F80" s="4">
        <v>43344</v>
      </c>
      <c r="G80" s="4">
        <v>43433</v>
      </c>
      <c r="H80" s="3">
        <v>360</v>
      </c>
      <c r="I80" s="3" t="s">
        <v>10</v>
      </c>
    </row>
    <row r="81" spans="1:9" x14ac:dyDescent="0.25">
      <c r="A81" s="3" t="s">
        <v>402</v>
      </c>
      <c r="B81" s="4">
        <v>43329</v>
      </c>
      <c r="C81" s="4">
        <v>43329</v>
      </c>
      <c r="D81" s="12" t="s">
        <v>8</v>
      </c>
      <c r="E81" s="3">
        <v>77</v>
      </c>
      <c r="F81" s="4">
        <v>43344</v>
      </c>
      <c r="G81" s="4">
        <v>43433</v>
      </c>
      <c r="H81" s="3">
        <v>360</v>
      </c>
      <c r="I81" s="3" t="s">
        <v>10</v>
      </c>
    </row>
    <row r="82" spans="1:9" x14ac:dyDescent="0.25">
      <c r="A82" s="3" t="s">
        <v>403</v>
      </c>
      <c r="B82" s="4">
        <v>43329</v>
      </c>
      <c r="C82" s="4">
        <v>43329</v>
      </c>
      <c r="D82" s="12" t="s">
        <v>8</v>
      </c>
      <c r="E82" s="3">
        <v>98</v>
      </c>
      <c r="F82" s="4">
        <v>43343</v>
      </c>
      <c r="G82" s="4">
        <v>43432</v>
      </c>
      <c r="H82" s="3">
        <v>360</v>
      </c>
      <c r="I82" s="3" t="s">
        <v>35</v>
      </c>
    </row>
    <row r="83" spans="1:9" x14ac:dyDescent="0.25">
      <c r="A83" s="3" t="s">
        <v>404</v>
      </c>
      <c r="B83" s="4">
        <v>43329</v>
      </c>
      <c r="C83" s="4">
        <v>43328</v>
      </c>
      <c r="D83" s="12" t="s">
        <v>8</v>
      </c>
      <c r="E83" s="3">
        <v>400</v>
      </c>
      <c r="F83" s="4">
        <v>43329</v>
      </c>
      <c r="G83" s="4">
        <v>43418</v>
      </c>
      <c r="H83" s="3">
        <v>360</v>
      </c>
      <c r="I83" s="3" t="s">
        <v>36</v>
      </c>
    </row>
    <row r="84" spans="1:9" x14ac:dyDescent="0.25">
      <c r="A84" s="3" t="s">
        <v>405</v>
      </c>
      <c r="B84" s="4">
        <v>43333</v>
      </c>
      <c r="C84" s="4">
        <v>43329</v>
      </c>
      <c r="D84" s="12" t="s">
        <v>8</v>
      </c>
      <c r="E84" s="3">
        <v>150</v>
      </c>
      <c r="F84" s="4">
        <v>43353</v>
      </c>
      <c r="G84" s="4">
        <v>43442</v>
      </c>
      <c r="H84" s="3">
        <v>360</v>
      </c>
      <c r="I84" s="3" t="s">
        <v>12</v>
      </c>
    </row>
    <row r="85" spans="1:9" x14ac:dyDescent="0.25">
      <c r="A85" s="3" t="s">
        <v>406</v>
      </c>
      <c r="B85" s="4">
        <v>43333</v>
      </c>
      <c r="C85" s="4">
        <v>43329</v>
      </c>
      <c r="D85" s="12" t="s">
        <v>8</v>
      </c>
      <c r="E85" s="3">
        <v>100</v>
      </c>
      <c r="F85" s="4">
        <v>43353</v>
      </c>
      <c r="G85" s="4">
        <v>43442</v>
      </c>
      <c r="H85" s="3">
        <v>360</v>
      </c>
      <c r="I85" s="3" t="s">
        <v>12</v>
      </c>
    </row>
    <row r="86" spans="1:9" x14ac:dyDescent="0.25">
      <c r="A86" s="3" t="s">
        <v>407</v>
      </c>
      <c r="B86" s="4">
        <v>43334</v>
      </c>
      <c r="C86" s="4">
        <v>43334</v>
      </c>
      <c r="D86" s="12" t="s">
        <v>8</v>
      </c>
      <c r="E86" s="3">
        <v>52</v>
      </c>
      <c r="F86" s="4">
        <v>43344</v>
      </c>
      <c r="G86" s="4">
        <v>43433</v>
      </c>
      <c r="H86" s="3">
        <v>360</v>
      </c>
      <c r="I86" s="3" t="s">
        <v>10</v>
      </c>
    </row>
    <row r="87" spans="1:9" x14ac:dyDescent="0.25">
      <c r="A87" s="3" t="s">
        <v>408</v>
      </c>
      <c r="B87" s="4">
        <v>43334</v>
      </c>
      <c r="C87" s="4">
        <v>43334</v>
      </c>
      <c r="D87" s="12" t="s">
        <v>8</v>
      </c>
      <c r="E87" s="3">
        <v>154</v>
      </c>
      <c r="F87" s="4">
        <v>43344</v>
      </c>
      <c r="G87" s="4">
        <v>43433</v>
      </c>
      <c r="H87" s="3">
        <v>360</v>
      </c>
      <c r="I87" s="3" t="s">
        <v>10</v>
      </c>
    </row>
    <row r="88" spans="1:9" x14ac:dyDescent="0.25">
      <c r="A88" s="3" t="s">
        <v>409</v>
      </c>
      <c r="B88" s="4">
        <v>43334</v>
      </c>
      <c r="C88" s="4">
        <v>43333</v>
      </c>
      <c r="D88" s="12" t="s">
        <v>8</v>
      </c>
      <c r="E88" s="3">
        <v>700</v>
      </c>
      <c r="F88" s="4">
        <v>43353</v>
      </c>
      <c r="G88" s="4">
        <v>43441</v>
      </c>
      <c r="H88" s="3">
        <v>360</v>
      </c>
      <c r="I88" s="3" t="s">
        <v>27</v>
      </c>
    </row>
    <row r="89" spans="1:9" x14ac:dyDescent="0.25">
      <c r="A89" s="3" t="s">
        <v>410</v>
      </c>
      <c r="B89" s="4">
        <v>43334</v>
      </c>
      <c r="C89" s="4">
        <v>43333</v>
      </c>
      <c r="D89" s="12" t="s">
        <v>8</v>
      </c>
      <c r="E89" s="3">
        <v>500</v>
      </c>
      <c r="F89" s="4">
        <v>43334</v>
      </c>
      <c r="G89" s="4">
        <v>43423</v>
      </c>
      <c r="H89" s="3">
        <v>360</v>
      </c>
      <c r="I89" s="3" t="s">
        <v>36</v>
      </c>
    </row>
    <row r="90" spans="1:9" x14ac:dyDescent="0.25">
      <c r="A90" s="3" t="s">
        <v>411</v>
      </c>
      <c r="B90" s="4">
        <v>43334</v>
      </c>
      <c r="C90" s="4">
        <v>43333</v>
      </c>
      <c r="D90" s="12" t="s">
        <v>8</v>
      </c>
      <c r="E90" s="3">
        <v>500</v>
      </c>
      <c r="F90" s="4">
        <v>43334</v>
      </c>
      <c r="G90" s="4">
        <v>43423</v>
      </c>
      <c r="H90" s="3">
        <v>360</v>
      </c>
      <c r="I90" s="3" t="s">
        <v>36</v>
      </c>
    </row>
    <row r="91" spans="1:9" x14ac:dyDescent="0.25">
      <c r="A91" s="3" t="s">
        <v>412</v>
      </c>
      <c r="B91" s="4">
        <v>43334</v>
      </c>
      <c r="C91" s="4">
        <v>43333</v>
      </c>
      <c r="D91" s="12" t="s">
        <v>8</v>
      </c>
      <c r="E91" s="3">
        <v>50</v>
      </c>
      <c r="F91" s="4">
        <v>43334</v>
      </c>
      <c r="G91" s="4">
        <v>43423</v>
      </c>
      <c r="H91" s="3">
        <v>360</v>
      </c>
      <c r="I91" s="3" t="s">
        <v>36</v>
      </c>
    </row>
    <row r="92" spans="1:9" x14ac:dyDescent="0.25">
      <c r="A92" s="3" t="s">
        <v>413</v>
      </c>
      <c r="B92" s="4">
        <v>43334</v>
      </c>
      <c r="C92" s="4">
        <v>43333</v>
      </c>
      <c r="D92" s="12" t="s">
        <v>8</v>
      </c>
      <c r="E92" s="3">
        <v>250</v>
      </c>
      <c r="F92" s="4">
        <v>43334</v>
      </c>
      <c r="G92" s="4">
        <v>43423</v>
      </c>
      <c r="H92" s="3">
        <v>360</v>
      </c>
      <c r="I92" s="3" t="s">
        <v>36</v>
      </c>
    </row>
    <row r="93" spans="1:9" x14ac:dyDescent="0.25">
      <c r="A93" s="3" t="s">
        <v>414</v>
      </c>
      <c r="B93" s="4">
        <v>43334</v>
      </c>
      <c r="C93" s="4">
        <v>43333</v>
      </c>
      <c r="D93" s="12" t="s">
        <v>8</v>
      </c>
      <c r="E93" s="3">
        <v>200</v>
      </c>
      <c r="F93" s="4">
        <v>43334</v>
      </c>
      <c r="G93" s="4">
        <v>43423</v>
      </c>
      <c r="H93" s="3">
        <v>360</v>
      </c>
      <c r="I93" s="3" t="s">
        <v>36</v>
      </c>
    </row>
    <row r="94" spans="1:9" x14ac:dyDescent="0.25">
      <c r="A94" s="3" t="s">
        <v>415</v>
      </c>
      <c r="B94" s="4">
        <v>43334</v>
      </c>
      <c r="C94" s="4">
        <v>43333</v>
      </c>
      <c r="D94" s="12" t="s">
        <v>8</v>
      </c>
      <c r="E94" s="3">
        <v>100</v>
      </c>
      <c r="F94" s="4">
        <v>43334</v>
      </c>
      <c r="G94" s="4">
        <v>43423</v>
      </c>
      <c r="H94" s="3">
        <v>360</v>
      </c>
      <c r="I94" s="3" t="s">
        <v>36</v>
      </c>
    </row>
    <row r="95" spans="1:9" x14ac:dyDescent="0.25">
      <c r="A95" s="3" t="s">
        <v>416</v>
      </c>
      <c r="B95" s="4">
        <v>43334</v>
      </c>
      <c r="C95" s="4">
        <v>43333</v>
      </c>
      <c r="D95" s="12" t="s">
        <v>8</v>
      </c>
      <c r="E95" s="3">
        <v>250</v>
      </c>
      <c r="F95" s="4">
        <v>43334</v>
      </c>
      <c r="G95" s="4">
        <v>43423</v>
      </c>
      <c r="H95" s="3">
        <v>360</v>
      </c>
      <c r="I95" s="3" t="s">
        <v>36</v>
      </c>
    </row>
    <row r="96" spans="1:9" x14ac:dyDescent="0.25">
      <c r="A96" s="3" t="s">
        <v>417</v>
      </c>
      <c r="B96" s="4">
        <v>43334</v>
      </c>
      <c r="C96" s="4">
        <v>43333</v>
      </c>
      <c r="D96" s="12" t="s">
        <v>8</v>
      </c>
      <c r="E96" s="3">
        <v>300</v>
      </c>
      <c r="F96" s="4">
        <v>43334</v>
      </c>
      <c r="G96" s="4">
        <v>43423</v>
      </c>
      <c r="H96" s="3">
        <v>360</v>
      </c>
      <c r="I96" s="3" t="s">
        <v>36</v>
      </c>
    </row>
    <row r="97" spans="1:9" x14ac:dyDescent="0.25">
      <c r="A97" s="3" t="s">
        <v>418</v>
      </c>
      <c r="B97" s="4">
        <v>43335</v>
      </c>
      <c r="C97" s="4">
        <v>43335</v>
      </c>
      <c r="D97" s="12" t="s">
        <v>8</v>
      </c>
      <c r="E97" s="3">
        <v>26</v>
      </c>
      <c r="F97" s="4">
        <v>43336</v>
      </c>
      <c r="G97" s="4">
        <v>43425</v>
      </c>
      <c r="H97" s="3">
        <v>360</v>
      </c>
      <c r="I97" s="3" t="s">
        <v>10</v>
      </c>
    </row>
    <row r="98" spans="1:9" x14ac:dyDescent="0.25">
      <c r="A98" s="3" t="s">
        <v>419</v>
      </c>
      <c r="B98" s="4">
        <v>43335</v>
      </c>
      <c r="C98" s="4">
        <v>43335</v>
      </c>
      <c r="D98" s="12" t="s">
        <v>8</v>
      </c>
      <c r="E98" s="3">
        <v>126</v>
      </c>
      <c r="F98" s="4">
        <v>43336</v>
      </c>
      <c r="G98" s="4">
        <v>43425</v>
      </c>
      <c r="H98" s="3">
        <v>360</v>
      </c>
      <c r="I98" s="3" t="s">
        <v>10</v>
      </c>
    </row>
    <row r="99" spans="1:9" x14ac:dyDescent="0.25">
      <c r="A99" s="3" t="s">
        <v>420</v>
      </c>
      <c r="B99" s="4">
        <v>43335</v>
      </c>
      <c r="C99" s="4">
        <v>43335</v>
      </c>
      <c r="D99" s="12" t="s">
        <v>8</v>
      </c>
      <c r="E99" s="3">
        <v>22</v>
      </c>
      <c r="F99" s="4">
        <v>43336</v>
      </c>
      <c r="G99" s="4">
        <v>43425</v>
      </c>
      <c r="H99" s="3">
        <v>360</v>
      </c>
      <c r="I99" s="3" t="s">
        <v>10</v>
      </c>
    </row>
    <row r="100" spans="1:9" x14ac:dyDescent="0.25">
      <c r="A100" s="3" t="s">
        <v>421</v>
      </c>
      <c r="B100" s="4">
        <v>43335</v>
      </c>
      <c r="C100" s="4">
        <v>43335</v>
      </c>
      <c r="D100" s="12" t="s">
        <v>8</v>
      </c>
      <c r="E100" s="3">
        <v>25</v>
      </c>
      <c r="F100" s="4">
        <v>43336</v>
      </c>
      <c r="G100" s="4">
        <v>43425</v>
      </c>
      <c r="H100" s="3">
        <v>360</v>
      </c>
      <c r="I100" s="3" t="s">
        <v>10</v>
      </c>
    </row>
    <row r="101" spans="1:9" x14ac:dyDescent="0.25">
      <c r="A101" s="3" t="s">
        <v>422</v>
      </c>
      <c r="B101" s="4">
        <v>43336</v>
      </c>
      <c r="C101" s="4">
        <v>43335</v>
      </c>
      <c r="D101" s="12" t="s">
        <v>8</v>
      </c>
      <c r="E101" s="3">
        <v>225</v>
      </c>
      <c r="F101" s="4">
        <v>43373</v>
      </c>
      <c r="G101" s="4">
        <v>43462</v>
      </c>
      <c r="H101" s="3">
        <v>360</v>
      </c>
      <c r="I101" s="3" t="s">
        <v>12</v>
      </c>
    </row>
    <row r="102" spans="1:9" x14ac:dyDescent="0.25">
      <c r="A102" s="3" t="s">
        <v>423</v>
      </c>
      <c r="B102" s="4">
        <v>43336</v>
      </c>
      <c r="C102" s="4">
        <v>43336</v>
      </c>
      <c r="D102" s="12" t="s">
        <v>8</v>
      </c>
      <c r="E102" s="3">
        <v>200</v>
      </c>
      <c r="F102" s="4">
        <v>43350</v>
      </c>
      <c r="G102" s="4">
        <v>43439</v>
      </c>
      <c r="H102" s="3">
        <v>360</v>
      </c>
      <c r="I102" s="3" t="s">
        <v>26</v>
      </c>
    </row>
    <row r="103" spans="1:9" x14ac:dyDescent="0.25">
      <c r="A103" s="3" t="s">
        <v>424</v>
      </c>
      <c r="B103" s="4">
        <v>43336</v>
      </c>
      <c r="C103" s="4">
        <v>43336</v>
      </c>
      <c r="D103" s="12" t="s">
        <v>8</v>
      </c>
      <c r="E103" s="3">
        <v>100</v>
      </c>
      <c r="F103" s="4">
        <v>43350</v>
      </c>
      <c r="G103" s="4">
        <v>43439</v>
      </c>
      <c r="H103" s="3">
        <v>360</v>
      </c>
      <c r="I103" s="3" t="s">
        <v>35</v>
      </c>
    </row>
    <row r="104" spans="1:9" x14ac:dyDescent="0.25">
      <c r="A104" s="3" t="s">
        <v>425</v>
      </c>
      <c r="B104" s="4">
        <v>43336</v>
      </c>
      <c r="C104" s="4">
        <v>43336</v>
      </c>
      <c r="D104" s="12" t="s">
        <v>8</v>
      </c>
      <c r="E104" s="3">
        <v>200</v>
      </c>
      <c r="F104" s="4">
        <v>43346</v>
      </c>
      <c r="G104" s="4">
        <v>43425</v>
      </c>
      <c r="H104" s="3">
        <v>360</v>
      </c>
      <c r="I104" s="3" t="s">
        <v>154</v>
      </c>
    </row>
    <row r="105" spans="1:9" x14ac:dyDescent="0.25">
      <c r="A105" s="3" t="s">
        <v>426</v>
      </c>
      <c r="B105" s="4">
        <v>43336</v>
      </c>
      <c r="C105" s="4">
        <v>43336</v>
      </c>
      <c r="D105" s="12" t="s">
        <v>8</v>
      </c>
      <c r="E105" s="3">
        <v>100</v>
      </c>
      <c r="F105" s="4">
        <v>43342</v>
      </c>
      <c r="G105" s="4">
        <v>43421</v>
      </c>
      <c r="H105" s="3">
        <v>360</v>
      </c>
      <c r="I105" s="3" t="s">
        <v>154</v>
      </c>
    </row>
    <row r="106" spans="1:9" x14ac:dyDescent="0.25">
      <c r="A106" s="3" t="s">
        <v>427</v>
      </c>
      <c r="B106" s="4">
        <v>43336</v>
      </c>
      <c r="C106" s="4">
        <v>43336</v>
      </c>
      <c r="D106" s="12" t="s">
        <v>8</v>
      </c>
      <c r="E106" s="3">
        <v>100</v>
      </c>
      <c r="F106" s="4">
        <v>43339</v>
      </c>
      <c r="G106" s="4">
        <v>43418</v>
      </c>
      <c r="H106" s="3">
        <v>360</v>
      </c>
      <c r="I106" s="3" t="s">
        <v>154</v>
      </c>
    </row>
    <row r="107" spans="1:9" x14ac:dyDescent="0.25">
      <c r="A107" s="3" t="s">
        <v>428</v>
      </c>
      <c r="B107" s="4">
        <v>43336</v>
      </c>
      <c r="C107" s="4">
        <v>43336</v>
      </c>
      <c r="D107" s="12" t="s">
        <v>8</v>
      </c>
      <c r="E107" s="3">
        <v>75</v>
      </c>
      <c r="F107" s="4">
        <v>43339</v>
      </c>
      <c r="G107" s="4">
        <v>43418</v>
      </c>
      <c r="H107" s="3">
        <v>360</v>
      </c>
      <c r="I107" s="3" t="s">
        <v>154</v>
      </c>
    </row>
    <row r="108" spans="1:9" x14ac:dyDescent="0.25">
      <c r="A108" s="3" t="s">
        <v>429</v>
      </c>
      <c r="B108" s="4">
        <v>43336</v>
      </c>
      <c r="C108" s="4">
        <v>43336</v>
      </c>
      <c r="D108" s="12" t="s">
        <v>8</v>
      </c>
      <c r="E108" s="3">
        <v>75</v>
      </c>
      <c r="F108" s="4">
        <v>43339</v>
      </c>
      <c r="G108" s="4">
        <v>43418</v>
      </c>
      <c r="H108" s="3">
        <v>360</v>
      </c>
      <c r="I108" s="3" t="s">
        <v>154</v>
      </c>
    </row>
    <row r="109" spans="1:9" x14ac:dyDescent="0.25">
      <c r="A109" s="3" t="s">
        <v>430</v>
      </c>
      <c r="B109" s="4">
        <v>43336</v>
      </c>
      <c r="C109" s="4">
        <v>43336</v>
      </c>
      <c r="D109" s="12" t="s">
        <v>8</v>
      </c>
      <c r="E109" s="3">
        <v>75</v>
      </c>
      <c r="F109" s="4">
        <v>43339</v>
      </c>
      <c r="G109" s="4">
        <v>43418</v>
      </c>
      <c r="H109" s="3">
        <v>360</v>
      </c>
      <c r="I109" s="3" t="s">
        <v>154</v>
      </c>
    </row>
    <row r="110" spans="1:9" x14ac:dyDescent="0.25">
      <c r="A110" s="3" t="s">
        <v>431</v>
      </c>
      <c r="B110" s="4">
        <v>43339</v>
      </c>
      <c r="C110" s="4">
        <v>43339</v>
      </c>
      <c r="D110" s="12" t="s">
        <v>8</v>
      </c>
      <c r="E110" s="3">
        <v>250</v>
      </c>
      <c r="F110" s="4">
        <v>43340</v>
      </c>
      <c r="G110" s="4">
        <v>43419</v>
      </c>
      <c r="H110" s="3">
        <v>360</v>
      </c>
      <c r="I110" s="3" t="s">
        <v>154</v>
      </c>
    </row>
    <row r="111" spans="1:9" x14ac:dyDescent="0.25">
      <c r="A111" s="3" t="s">
        <v>432</v>
      </c>
      <c r="B111" s="4">
        <v>43339</v>
      </c>
      <c r="C111" s="4">
        <v>43339</v>
      </c>
      <c r="D111" s="12" t="s">
        <v>8</v>
      </c>
      <c r="E111" s="3">
        <v>52</v>
      </c>
      <c r="F111" s="4">
        <v>43340</v>
      </c>
      <c r="G111" s="4">
        <v>43419</v>
      </c>
      <c r="H111" s="3">
        <v>360</v>
      </c>
      <c r="I111" s="3" t="s">
        <v>154</v>
      </c>
    </row>
    <row r="112" spans="1:9" x14ac:dyDescent="0.25">
      <c r="A112" s="3" t="s">
        <v>433</v>
      </c>
      <c r="B112" s="4">
        <v>43339</v>
      </c>
      <c r="C112" s="4">
        <v>43339</v>
      </c>
      <c r="D112" s="12" t="s">
        <v>8</v>
      </c>
      <c r="E112" s="3">
        <v>104</v>
      </c>
      <c r="F112" s="4">
        <v>43340</v>
      </c>
      <c r="G112" s="4">
        <v>43419</v>
      </c>
      <c r="H112" s="3">
        <v>360</v>
      </c>
      <c r="I112" s="3" t="s">
        <v>154</v>
      </c>
    </row>
    <row r="113" spans="1:9" x14ac:dyDescent="0.25">
      <c r="A113" s="3" t="s">
        <v>434</v>
      </c>
      <c r="B113" s="4">
        <v>43339</v>
      </c>
      <c r="C113" s="4">
        <v>43339</v>
      </c>
      <c r="D113" s="12" t="s">
        <v>8</v>
      </c>
      <c r="E113" s="3">
        <v>75</v>
      </c>
      <c r="F113" s="4">
        <v>43346</v>
      </c>
      <c r="G113" s="4">
        <v>43425</v>
      </c>
      <c r="H113" s="3">
        <v>360</v>
      </c>
      <c r="I113" s="3" t="s">
        <v>154</v>
      </c>
    </row>
    <row r="114" spans="1:9" x14ac:dyDescent="0.25">
      <c r="A114" s="3" t="s">
        <v>435</v>
      </c>
      <c r="B114" s="4">
        <v>43339</v>
      </c>
      <c r="C114" s="4">
        <v>43339</v>
      </c>
      <c r="D114" s="12" t="s">
        <v>8</v>
      </c>
      <c r="E114" s="3">
        <v>125</v>
      </c>
      <c r="F114" s="4">
        <v>43343</v>
      </c>
      <c r="G114" s="4">
        <v>43422</v>
      </c>
      <c r="H114" s="3">
        <v>360</v>
      </c>
      <c r="I114" s="3" t="s">
        <v>154</v>
      </c>
    </row>
    <row r="115" spans="1:9" x14ac:dyDescent="0.25">
      <c r="A115" s="3" t="s">
        <v>436</v>
      </c>
      <c r="B115" s="4">
        <v>43339</v>
      </c>
      <c r="C115" s="4">
        <v>43339</v>
      </c>
      <c r="D115" s="12" t="s">
        <v>8</v>
      </c>
      <c r="E115" s="3">
        <v>150</v>
      </c>
      <c r="F115" s="4">
        <v>43343</v>
      </c>
      <c r="G115" s="4">
        <v>43422</v>
      </c>
      <c r="H115" s="3">
        <v>360</v>
      </c>
      <c r="I115" s="3" t="s">
        <v>154</v>
      </c>
    </row>
    <row r="116" spans="1:9" x14ac:dyDescent="0.25">
      <c r="A116" s="3" t="s">
        <v>437</v>
      </c>
      <c r="B116" s="4">
        <v>43339</v>
      </c>
      <c r="C116" s="4">
        <v>43339</v>
      </c>
      <c r="D116" s="12" t="s">
        <v>8</v>
      </c>
      <c r="E116" s="3">
        <v>25</v>
      </c>
      <c r="F116" s="4">
        <v>43343</v>
      </c>
      <c r="G116" s="4">
        <v>43422</v>
      </c>
      <c r="H116" s="3">
        <v>360</v>
      </c>
      <c r="I116" s="3" t="s">
        <v>154</v>
      </c>
    </row>
    <row r="117" spans="1:9" x14ac:dyDescent="0.25">
      <c r="A117" s="3" t="s">
        <v>438</v>
      </c>
      <c r="B117" s="4">
        <v>43340</v>
      </c>
      <c r="C117" s="4">
        <v>43339</v>
      </c>
      <c r="D117" s="12" t="s">
        <v>8</v>
      </c>
      <c r="E117" s="3">
        <v>600</v>
      </c>
      <c r="F117" s="4">
        <v>43373</v>
      </c>
      <c r="G117" s="4">
        <v>43462</v>
      </c>
      <c r="H117" s="3">
        <v>360</v>
      </c>
      <c r="I117" s="3" t="s">
        <v>12</v>
      </c>
    </row>
    <row r="118" spans="1:9" x14ac:dyDescent="0.25">
      <c r="A118" s="3" t="s">
        <v>439</v>
      </c>
      <c r="B118" s="4">
        <v>43341</v>
      </c>
      <c r="C118" s="4">
        <v>43341</v>
      </c>
      <c r="D118" s="12" t="s">
        <v>8</v>
      </c>
      <c r="E118" s="3">
        <v>100</v>
      </c>
      <c r="F118" s="4">
        <v>43343</v>
      </c>
      <c r="G118" s="4">
        <v>43431</v>
      </c>
      <c r="H118" s="3">
        <v>360</v>
      </c>
      <c r="I118" s="3" t="s">
        <v>451</v>
      </c>
    </row>
    <row r="119" spans="1:9" x14ac:dyDescent="0.25">
      <c r="A119" s="3" t="s">
        <v>440</v>
      </c>
      <c r="B119" s="4">
        <v>43341</v>
      </c>
      <c r="C119" s="4">
        <v>43341</v>
      </c>
      <c r="D119" s="12" t="s">
        <v>8</v>
      </c>
      <c r="E119" s="3">
        <v>100</v>
      </c>
      <c r="F119" s="4">
        <v>43343</v>
      </c>
      <c r="G119" s="4">
        <v>43431</v>
      </c>
      <c r="H119" s="3">
        <v>360</v>
      </c>
      <c r="I119" s="3" t="s">
        <v>452</v>
      </c>
    </row>
    <row r="120" spans="1:9" x14ac:dyDescent="0.25">
      <c r="A120" s="3" t="s">
        <v>441</v>
      </c>
      <c r="B120" s="4">
        <v>43343</v>
      </c>
      <c r="C120" s="4">
        <v>43342</v>
      </c>
      <c r="D120" s="12" t="s">
        <v>8</v>
      </c>
      <c r="E120" s="3">
        <v>300</v>
      </c>
      <c r="F120" s="4">
        <v>43373</v>
      </c>
      <c r="G120" s="4">
        <v>43462</v>
      </c>
      <c r="H120" s="3">
        <v>360</v>
      </c>
      <c r="I120" s="3" t="s">
        <v>12</v>
      </c>
    </row>
    <row r="121" spans="1:9" x14ac:dyDescent="0.25">
      <c r="A121" s="3" t="s">
        <v>442</v>
      </c>
      <c r="B121" s="4">
        <v>43343</v>
      </c>
      <c r="C121" s="4">
        <v>43342</v>
      </c>
      <c r="D121" s="12" t="s">
        <v>8</v>
      </c>
      <c r="E121" s="3">
        <v>250</v>
      </c>
      <c r="F121" s="4">
        <v>43383</v>
      </c>
      <c r="G121" s="4">
        <v>43472</v>
      </c>
      <c r="H121" s="3">
        <v>360</v>
      </c>
      <c r="I121" s="3" t="s">
        <v>12</v>
      </c>
    </row>
    <row r="122" spans="1:9" x14ac:dyDescent="0.25">
      <c r="A122" s="3" t="s">
        <v>443</v>
      </c>
      <c r="B122" s="4">
        <v>43343</v>
      </c>
      <c r="C122" s="4">
        <v>43343</v>
      </c>
      <c r="D122" s="12" t="s">
        <v>8</v>
      </c>
      <c r="E122" s="3">
        <v>175</v>
      </c>
      <c r="F122" s="4">
        <v>43361</v>
      </c>
      <c r="G122" s="4">
        <v>43450</v>
      </c>
      <c r="H122" s="3">
        <v>360</v>
      </c>
      <c r="I122" s="3" t="s">
        <v>28</v>
      </c>
    </row>
    <row r="123" spans="1:9" x14ac:dyDescent="0.25">
      <c r="A123" s="3" t="s">
        <v>444</v>
      </c>
      <c r="B123" s="4">
        <v>43343</v>
      </c>
      <c r="C123" s="4">
        <v>43343</v>
      </c>
      <c r="D123" s="12" t="s">
        <v>8</v>
      </c>
      <c r="E123" s="3">
        <v>300</v>
      </c>
      <c r="F123" s="4">
        <v>43361</v>
      </c>
      <c r="G123" s="4">
        <v>43450</v>
      </c>
      <c r="H123" s="3">
        <v>360</v>
      </c>
      <c r="I123" s="3" t="s">
        <v>28</v>
      </c>
    </row>
    <row r="124" spans="1:9" x14ac:dyDescent="0.25">
      <c r="A124" s="3" t="s">
        <v>445</v>
      </c>
      <c r="B124" s="4">
        <v>43343</v>
      </c>
      <c r="C124" s="4">
        <v>43343</v>
      </c>
      <c r="D124" s="12" t="s">
        <v>8</v>
      </c>
      <c r="E124" s="3">
        <v>96</v>
      </c>
      <c r="F124" s="4">
        <v>43362</v>
      </c>
      <c r="G124" s="4">
        <v>43451</v>
      </c>
      <c r="H124" s="3">
        <v>360</v>
      </c>
      <c r="I124" s="3" t="s">
        <v>449</v>
      </c>
    </row>
    <row r="125" spans="1:9" x14ac:dyDescent="0.25">
      <c r="A125" s="3" t="s">
        <v>446</v>
      </c>
      <c r="B125" s="4">
        <v>43343</v>
      </c>
      <c r="C125" s="4">
        <v>43342</v>
      </c>
      <c r="D125" s="12" t="s">
        <v>8</v>
      </c>
      <c r="E125" s="3">
        <v>125</v>
      </c>
      <c r="F125" s="4">
        <v>43358</v>
      </c>
      <c r="G125" s="4">
        <v>43416</v>
      </c>
      <c r="H125" s="3">
        <v>360</v>
      </c>
      <c r="I125" s="3" t="s">
        <v>27</v>
      </c>
    </row>
    <row r="126" spans="1:9" x14ac:dyDescent="0.25">
      <c r="A126" s="3" t="s">
        <v>447</v>
      </c>
      <c r="B126" s="4">
        <v>43343</v>
      </c>
      <c r="C126" s="4">
        <v>43342</v>
      </c>
      <c r="D126" s="12" t="s">
        <v>8</v>
      </c>
      <c r="E126" s="3">
        <v>96</v>
      </c>
      <c r="F126" s="4">
        <v>43343</v>
      </c>
      <c r="G126" s="4">
        <v>43421</v>
      </c>
      <c r="H126" s="3">
        <v>360</v>
      </c>
      <c r="I126" s="3" t="s">
        <v>153</v>
      </c>
    </row>
    <row r="127" spans="1:9" ht="15.75" thickBot="1" x14ac:dyDescent="0.3">
      <c r="A127" s="3" t="s">
        <v>448</v>
      </c>
      <c r="B127" s="4">
        <v>43343</v>
      </c>
      <c r="C127" s="4">
        <v>43343</v>
      </c>
      <c r="D127" s="14" t="s">
        <v>8</v>
      </c>
      <c r="E127" s="15">
        <v>500</v>
      </c>
      <c r="F127" s="4">
        <v>43350</v>
      </c>
      <c r="G127" s="4">
        <v>43439</v>
      </c>
      <c r="H127" s="3">
        <v>360</v>
      </c>
      <c r="I127" s="3" t="s">
        <v>151</v>
      </c>
    </row>
    <row r="128" spans="1:9" ht="19.5" thickBot="1" x14ac:dyDescent="0.35">
      <c r="D128" s="18" t="s">
        <v>14</v>
      </c>
      <c r="E128" s="29">
        <f>SUM(E5:E127)</f>
        <v>19121.519999999997</v>
      </c>
    </row>
    <row r="132" spans="1:9" ht="18.75" x14ac:dyDescent="0.3">
      <c r="D132" s="13" t="s">
        <v>325</v>
      </c>
    </row>
    <row r="133" spans="1:9" ht="15.75" thickBot="1" x14ac:dyDescent="0.3"/>
    <row r="134" spans="1:9" ht="30" x14ac:dyDescent="0.25">
      <c r="A134" s="5" t="s">
        <v>0</v>
      </c>
      <c r="B134" s="6" t="s">
        <v>1</v>
      </c>
      <c r="C134" s="7" t="s">
        <v>2</v>
      </c>
      <c r="D134" s="8" t="s">
        <v>3</v>
      </c>
      <c r="E134" s="7" t="s">
        <v>4</v>
      </c>
      <c r="F134" s="8" t="s">
        <v>5</v>
      </c>
      <c r="G134" s="8" t="s">
        <v>49</v>
      </c>
      <c r="H134" s="8" t="s">
        <v>6</v>
      </c>
      <c r="I134" s="9" t="s">
        <v>7</v>
      </c>
    </row>
    <row r="135" spans="1:9" x14ac:dyDescent="0.25">
      <c r="A135" s="3" t="s">
        <v>453</v>
      </c>
      <c r="B135" s="4">
        <v>43314</v>
      </c>
      <c r="C135" s="4">
        <v>43314</v>
      </c>
      <c r="D135" s="12" t="s">
        <v>70</v>
      </c>
      <c r="E135" s="31">
        <v>1515</v>
      </c>
      <c r="F135" s="4">
        <v>43314</v>
      </c>
      <c r="G135" s="4">
        <v>43358</v>
      </c>
      <c r="H135" s="3">
        <v>45</v>
      </c>
      <c r="I135" s="3" t="s">
        <v>12</v>
      </c>
    </row>
    <row r="136" spans="1:9" x14ac:dyDescent="0.25">
      <c r="A136" s="3" t="s">
        <v>454</v>
      </c>
      <c r="B136" s="4">
        <v>43314</v>
      </c>
      <c r="C136" s="4">
        <v>43314</v>
      </c>
      <c r="D136" s="12" t="s">
        <v>70</v>
      </c>
      <c r="E136" s="31">
        <v>303</v>
      </c>
      <c r="F136" s="4">
        <v>43314</v>
      </c>
      <c r="G136" s="4">
        <v>43358</v>
      </c>
      <c r="H136" s="3">
        <v>45</v>
      </c>
      <c r="I136" s="3" t="s">
        <v>456</v>
      </c>
    </row>
    <row r="137" spans="1:9" x14ac:dyDescent="0.25">
      <c r="A137" s="3" t="s">
        <v>455</v>
      </c>
      <c r="B137" s="4">
        <v>43328</v>
      </c>
      <c r="C137" s="4">
        <v>43328</v>
      </c>
      <c r="D137" s="14" t="s">
        <v>70</v>
      </c>
      <c r="E137" s="32">
        <v>1515</v>
      </c>
      <c r="F137" s="4">
        <v>43328</v>
      </c>
      <c r="G137" s="4">
        <v>43372</v>
      </c>
      <c r="H137" s="3">
        <v>45</v>
      </c>
      <c r="I137" s="3" t="s">
        <v>12</v>
      </c>
    </row>
    <row r="138" spans="1:9" ht="18.75" x14ac:dyDescent="0.3">
      <c r="A138" s="30"/>
      <c r="B138" s="30"/>
      <c r="C138" s="30"/>
      <c r="D138" s="33" t="s">
        <v>222</v>
      </c>
      <c r="E138" s="34">
        <f>SUM(E135:E137)</f>
        <v>3333</v>
      </c>
      <c r="F138" s="30"/>
      <c r="G138" s="30"/>
      <c r="H138" s="30"/>
      <c r="I138" s="30"/>
    </row>
    <row r="139" spans="1:9" x14ac:dyDescent="0.25">
      <c r="E139" s="2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Enero-2018</vt:lpstr>
      <vt:lpstr>Febrero-2018</vt:lpstr>
      <vt:lpstr>Marzo-2018</vt:lpstr>
      <vt:lpstr>Abril-2018</vt:lpstr>
      <vt:lpstr>Mayo-2018</vt:lpstr>
      <vt:lpstr>Junio-2018</vt:lpstr>
      <vt:lpstr>Hoja1</vt:lpstr>
      <vt:lpstr>Julio-2018</vt:lpstr>
      <vt:lpstr>Agosto-2018</vt:lpstr>
      <vt:lpstr>Septiembre-2018</vt:lpstr>
      <vt:lpstr>Octubre-2018</vt:lpstr>
      <vt:lpstr>Noviembre 2018</vt:lpstr>
      <vt:lpstr>Diciembre 2018</vt:lpstr>
      <vt:lpstr>Total 2018</vt:lpstr>
      <vt:lpstr>'Agosto-2018'!Títulos_a_imprimir</vt:lpstr>
      <vt:lpstr>'Julio-2018'!Títulos_a_imprimir</vt:lpstr>
      <vt:lpstr>'Noviembre 2018'!Títulos_a_imprimir</vt:lpstr>
      <vt:lpstr>'Octubre-2018'!Títulos_a_imprimir</vt:lpstr>
      <vt:lpstr>'Septiembre-2018'!Títulos_a_imprimir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2019-01-30T15:17:49Z</cp:lastPrinted>
  <dcterms:created xsi:type="dcterms:W3CDTF">2018-02-19T19:40:53Z</dcterms:created>
  <dcterms:modified xsi:type="dcterms:W3CDTF">2019-01-30T15:23:39Z</dcterms:modified>
</cp:coreProperties>
</file>